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ukan01\Desktop\"/>
    </mc:Choice>
  </mc:AlternateContent>
  <xr:revisionPtr revIDLastSave="0" documentId="13_ncr:1_{C4E8D014-8234-4B6A-94AB-CF6BAC4BB4FB}" xr6:coauthVersionLast="47" xr6:coauthVersionMax="47" xr10:uidLastSave="{00000000-0000-0000-0000-000000000000}"/>
  <bookViews>
    <workbookView xWindow="-120" yWindow="-120" windowWidth="29040" windowHeight="15720" tabRatio="939" activeTab="3" xr2:uid="{00000000-000D-0000-FFFF-FFFF00000000}"/>
  </bookViews>
  <sheets>
    <sheet name="請求書（計算式あり）" sheetId="7" r:id="rId1"/>
    <sheet name="請求書（計算式なし）" sheetId="9" r:id="rId2"/>
    <sheet name="支援費明細報告書" sheetId="2" r:id="rId3"/>
    <sheet name="ケアマネジメント費明細報告書" sheetId="5" r:id="rId4"/>
  </sheets>
  <definedNames>
    <definedName name="_xlnm.Print_Area" localSheetId="0">'請求書（計算式あり）'!$A$1:$U$44</definedName>
    <definedName name="_xlnm.Print_Area" localSheetId="1">'請求書（計算式なし）'!$A$1:$U$44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7" l="1"/>
  <c r="H34" i="7"/>
  <c r="R31" i="7"/>
  <c r="R27" i="7"/>
  <c r="R26" i="7"/>
  <c r="R25" i="7"/>
  <c r="R24" i="7"/>
  <c r="H31" i="7"/>
  <c r="H27" i="7"/>
  <c r="R28" i="7"/>
  <c r="R29" i="7"/>
  <c r="R30" i="7"/>
  <c r="O33" i="7"/>
  <c r="E32" i="7"/>
  <c r="H25" i="7"/>
  <c r="H26" i="7"/>
  <c r="H28" i="7"/>
  <c r="H29" i="7"/>
  <c r="H30" i="7"/>
  <c r="R32" i="7"/>
  <c r="H24" i="7"/>
  <c r="R33" i="7" l="1"/>
  <c r="R34" i="7" s="1"/>
  <c r="Q20" i="7"/>
  <c r="H20" i="9"/>
  <c r="H32" i="7"/>
  <c r="H33" i="7" l="1"/>
  <c r="H20" i="7"/>
</calcChain>
</file>

<file path=xl/sharedStrings.xml><?xml version="1.0" encoding="utf-8"?>
<sst xmlns="http://schemas.openxmlformats.org/spreadsheetml/2006/main" count="324" uniqueCount="73">
  <si>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</si>
  <si>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</si>
  <si>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</si>
  <si>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</si>
  <si>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</si>
  <si>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登録番号</t>
    <rPh sb="0" eb="4">
      <t>トウロクバンゴウ</t>
    </rPh>
    <phoneticPr fontId="1"/>
  </si>
  <si>
    <t>介護予防支援業務・介護予防ケアマネジメント業務に係る請求書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rPh sb="24" eb="25">
      <t>カカワ</t>
    </rPh>
    <rPh sb="26" eb="29">
      <t>セイキュウショ</t>
    </rPh>
    <phoneticPr fontId="1"/>
  </si>
  <si>
    <t>令和　　年　　月分の介護予防支援業務・介護予防ケアマネジメント業務に係る委託料を、次のとおり請求します</t>
    <rPh sb="0" eb="2">
      <t>レイワ</t>
    </rPh>
    <rPh sb="4" eb="5">
      <t>ネン</t>
    </rPh>
    <rPh sb="7" eb="8">
      <t>ガツ</t>
    </rPh>
    <rPh sb="8" eb="9">
      <t>ブン</t>
    </rPh>
    <rPh sb="10" eb="12">
      <t>カイゴ</t>
    </rPh>
    <rPh sb="12" eb="14">
      <t>ヨボウ</t>
    </rPh>
    <rPh sb="14" eb="16">
      <t>シエン</t>
    </rPh>
    <rPh sb="16" eb="18">
      <t>ギョウム</t>
    </rPh>
    <rPh sb="19" eb="21">
      <t>カイゴ</t>
    </rPh>
    <rPh sb="21" eb="23">
      <t>ヨボウ</t>
    </rPh>
    <rPh sb="31" eb="33">
      <t>ギョウム</t>
    </rPh>
    <rPh sb="34" eb="35">
      <t>カカワ</t>
    </rPh>
    <rPh sb="36" eb="39">
      <t>イタクリョウ</t>
    </rPh>
    <rPh sb="41" eb="42">
      <t>ツギ</t>
    </rPh>
    <rPh sb="46" eb="48">
      <t>セイキュウ</t>
    </rPh>
    <phoneticPr fontId="1"/>
  </si>
  <si>
    <t>請求金額合計</t>
    <rPh sb="0" eb="2">
      <t>セイキュウ</t>
    </rPh>
    <rPh sb="2" eb="6">
      <t>キンガクゴウケイ</t>
    </rPh>
    <phoneticPr fontId="1"/>
  </si>
  <si>
    <t>円</t>
    <rPh sb="0" eb="1">
      <t>エン</t>
    </rPh>
    <phoneticPr fontId="1"/>
  </si>
  <si>
    <t>（消費税額</t>
    <phoneticPr fontId="1"/>
  </si>
  <si>
    <t>）</t>
    <phoneticPr fontId="1"/>
  </si>
  <si>
    <t>（内訳）介護予防支援業務</t>
    <rPh sb="1" eb="3">
      <t>ウチワケ</t>
    </rPh>
    <rPh sb="4" eb="6">
      <t>カイゴ</t>
    </rPh>
    <rPh sb="6" eb="8">
      <t>ヨボウ</t>
    </rPh>
    <rPh sb="8" eb="10">
      <t>シエン</t>
    </rPh>
    <rPh sb="10" eb="12">
      <t>ギョウム</t>
    </rPh>
    <phoneticPr fontId="1"/>
  </si>
  <si>
    <t>（内訳）介護予防ケアマネジメント業務（総合事業のみ）</t>
    <rPh sb="1" eb="3">
      <t>ウチワケ</t>
    </rPh>
    <rPh sb="4" eb="6">
      <t>カイゴ</t>
    </rPh>
    <rPh sb="6" eb="8">
      <t>ヨボウ</t>
    </rPh>
    <rPh sb="16" eb="18">
      <t>ギョウム</t>
    </rPh>
    <rPh sb="19" eb="21">
      <t>ソウゴウ</t>
    </rPh>
    <rPh sb="21" eb="23">
      <t>ジギョウ</t>
    </rPh>
    <phoneticPr fontId="1"/>
  </si>
  <si>
    <t>単　価</t>
    <rPh sb="0" eb="1">
      <t>タン</t>
    </rPh>
    <rPh sb="2" eb="3">
      <t>アタイ</t>
    </rPh>
    <phoneticPr fontId="1"/>
  </si>
  <si>
    <t>件</t>
    <rPh sb="0" eb="1">
      <t>ケン</t>
    </rPh>
    <phoneticPr fontId="1"/>
  </si>
  <si>
    <t>数</t>
    <rPh sb="0" eb="1">
      <t>スウ</t>
    </rPh>
    <phoneticPr fontId="1"/>
  </si>
  <si>
    <t>金　　　　額</t>
    <rPh sb="0" eb="1">
      <t>キン</t>
    </rPh>
    <rPh sb="5" eb="6">
      <t>ガク</t>
    </rPh>
    <phoneticPr fontId="1"/>
  </si>
  <si>
    <t>区　分</t>
    <rPh sb="0" eb="1">
      <t>ク</t>
    </rPh>
    <rPh sb="2" eb="3">
      <t>ブン</t>
    </rPh>
    <phoneticPr fontId="1"/>
  </si>
  <si>
    <t>①</t>
    <phoneticPr fontId="1"/>
  </si>
  <si>
    <t>イ（通常月）</t>
    <rPh sb="2" eb="4">
      <t>ツウジョウ</t>
    </rPh>
    <rPh sb="4" eb="5">
      <t>ツキ</t>
    </rPh>
    <phoneticPr fontId="1"/>
  </si>
  <si>
    <t>４，１６１　円</t>
    <rPh sb="6" eb="7">
      <t>エン</t>
    </rPh>
    <phoneticPr fontId="1"/>
  </si>
  <si>
    <t>②</t>
    <phoneticPr fontId="1"/>
  </si>
  <si>
    <t>イ＋ロ（初回月）</t>
    <rPh sb="4" eb="6">
      <t>ショカイ</t>
    </rPh>
    <rPh sb="6" eb="7">
      <t>ツキ</t>
    </rPh>
    <phoneticPr fontId="1"/>
  </si>
  <si>
    <t>６，９８６　円</t>
    <rPh sb="6" eb="7">
      <t>エン</t>
    </rPh>
    <phoneticPr fontId="1"/>
  </si>
  <si>
    <t>③</t>
    <phoneticPr fontId="1"/>
  </si>
  <si>
    <t>イ＋ハ</t>
    <phoneticPr fontId="1"/>
  </si>
  <si>
    <t>④</t>
    <phoneticPr fontId="1"/>
  </si>
  <si>
    <t>イ＋ヘ</t>
    <phoneticPr fontId="1"/>
  </si>
  <si>
    <t>⑤</t>
    <phoneticPr fontId="1"/>
  </si>
  <si>
    <t>イ＋ロ＋ハ</t>
    <phoneticPr fontId="1"/>
  </si>
  <si>
    <t>９，８１１　円</t>
    <rPh sb="6" eb="7">
      <t>エン</t>
    </rPh>
    <phoneticPr fontId="1"/>
  </si>
  <si>
    <t>⑥</t>
    <phoneticPr fontId="1"/>
  </si>
  <si>
    <t>イ＋ロ＋ヘ</t>
    <phoneticPr fontId="1"/>
  </si>
  <si>
    <t>⑦</t>
    <phoneticPr fontId="1"/>
  </si>
  <si>
    <t>イ＋ハ＋ヘ</t>
    <phoneticPr fontId="1"/>
  </si>
  <si>
    <t>⑧</t>
    <phoneticPr fontId="1"/>
  </si>
  <si>
    <t>イ＋ロ＋ハ＋ヘ</t>
    <phoneticPr fontId="1"/>
  </si>
  <si>
    <t>１２，６３６　円</t>
    <rPh sb="7" eb="8">
      <t>エン</t>
    </rPh>
    <phoneticPr fontId="1"/>
  </si>
  <si>
    <t>合計</t>
    <rPh sb="0" eb="2">
      <t>ゴウケイ</t>
    </rPh>
    <phoneticPr fontId="1"/>
  </si>
  <si>
    <t>⑨</t>
    <phoneticPr fontId="1"/>
  </si>
  <si>
    <t>ト</t>
    <phoneticPr fontId="1"/>
  </si>
  <si>
    <t>７，３７１　円</t>
    <rPh sb="6" eb="7">
      <t>エン</t>
    </rPh>
    <phoneticPr fontId="1"/>
  </si>
  <si>
    <t>10％対象税合計</t>
    <rPh sb="3" eb="6">
      <t>タイショウゼイ</t>
    </rPh>
    <rPh sb="6" eb="8">
      <t>ゴウケイ</t>
    </rPh>
    <phoneticPr fontId="1"/>
  </si>
  <si>
    <t>消費税額</t>
    <rPh sb="0" eb="3">
      <t>ショウヒゼイ</t>
    </rPh>
    <rPh sb="3" eb="4">
      <t>ガク</t>
    </rPh>
    <phoneticPr fontId="1"/>
  </si>
  <si>
    <t>10％対象税合計</t>
    <phoneticPr fontId="1"/>
  </si>
  <si>
    <t>消費税額</t>
    <phoneticPr fontId="1"/>
  </si>
  <si>
    <r>
      <t>※　イは介護予防支援費（通常月）、ロは初回加算、ハは委託連携加算
      へは短期集中予防支援加算とする
※　委託単価は消費税等相当額を含む
　　　</t>
    </r>
    <r>
      <rPr>
        <sz val="8.8000000000000007"/>
        <rFont val="ＭＳ Ｐゴシック"/>
        <family val="3"/>
        <charset val="128"/>
      </rPr>
      <t>消費税額は①378円、②③④635円、⑤⑥⑦892円、⑧1,149円</t>
    </r>
    <r>
      <rPr>
        <sz val="9"/>
        <rFont val="ＭＳ Ｐゴシック"/>
        <family val="3"/>
        <charset val="128"/>
      </rPr>
      <t xml:space="preserve">
※　請求に関しては、介護予防支援業務明細報告書を添付してください
※　介護予防支援における卒業に関するケアマネジメント費は、右記の
　　　⑥で請求をお願いします</t>
    </r>
    <rPh sb="26" eb="28">
      <t>イタク</t>
    </rPh>
    <rPh sb="28" eb="30">
      <t>レンケイ</t>
    </rPh>
    <rPh sb="41" eb="43">
      <t>タンキ</t>
    </rPh>
    <rPh sb="43" eb="45">
      <t>シュウチュウ</t>
    </rPh>
    <rPh sb="45" eb="47">
      <t>ヨボウ</t>
    </rPh>
    <rPh sb="47" eb="49">
      <t>シエン</t>
    </rPh>
    <rPh sb="49" eb="51">
      <t>カサン</t>
    </rPh>
    <rPh sb="109" eb="110">
      <t>エン</t>
    </rPh>
    <rPh sb="143" eb="145">
      <t>カイゴ</t>
    </rPh>
    <rPh sb="145" eb="147">
      <t>ヨボウ</t>
    </rPh>
    <rPh sb="147" eb="149">
      <t>シエン</t>
    </rPh>
    <rPh sb="153" eb="155">
      <t>ソツギョウ</t>
    </rPh>
    <rPh sb="156" eb="157">
      <t>カン</t>
    </rPh>
    <rPh sb="167" eb="168">
      <t>ヒ</t>
    </rPh>
    <rPh sb="170" eb="172">
      <t>ウキセイキュウ</t>
    </rPh>
    <rPh sb="183" eb="184">
      <t>ネガ</t>
    </rPh>
    <phoneticPr fontId="1"/>
  </si>
  <si>
    <t>※　イは介護予防ケアマネジメント費（通常月）、ロは初回加算、
　　　ハは委託連携加算、ヘは短期集中予防支援加算、
　　　トは卒業に関するケアマネジメント費またはケアマネジメントCとする
※　委託単価は消費税等相当額を含む
　　　消費税額は①378円、②③④635円、⑤⑥⑦892円、⑧1,149円、
　　　⑨670円　
※　請求に関しては、介護予防ケアマネジメント業務明細報告書を添付　　　　　　　　　　　　　　　　　　　　　　　　　　　　　　　　　　　　　　　　　　　　　してください　　　　　　　　　　　　　　　　　　　　　　　　　　　　　　　　　　　　　　　　　　　　　　　　　　　　　　　　　　　　　　</t>
    <phoneticPr fontId="1"/>
  </si>
  <si>
    <t>※　イは介護予防ケアマネジメント費（通常月）、ロは初回加算、
　　　ハは委託連携加算、ヘは短期集中予防支援加算、
　　　トは卒業に関するケアマネジメント費またはケアマネジメントCとする
※　委託単価は消費税等相当額を含む
　　　消費税額は①378円、②③④635円、⑤⑥⑦892円、⑧1,149円、
　　　⑨670円　
※　請求に関しては、介護予防ケアマネジメント業務明細報告書を添付　　　　　　　　　　　　　　　　　　　　　　　　　　　　　　　　　　　　　　　　　　　　　　　　してください　　　　　　　　　　　　　　　　　　　　　　　　　　　　　　　　　　　　　　　　　　　　　　　　　　　　　　　　　　　　　　</t>
    <phoneticPr fontId="1"/>
  </si>
  <si>
    <t>　　　　　介護予防支援業務明細報告書（令和　　　年　　　月分）　　</t>
    <rPh sb="5" eb="7">
      <t>カイゴ</t>
    </rPh>
    <rPh sb="7" eb="9">
      <t>ヨボウ</t>
    </rPh>
    <rPh sb="9" eb="11">
      <t>シエン</t>
    </rPh>
    <rPh sb="11" eb="13">
      <t>ギョウム</t>
    </rPh>
    <rPh sb="13" eb="15">
      <t>メイサイ</t>
    </rPh>
    <rPh sb="15" eb="18">
      <t>ホウコクショ</t>
    </rPh>
    <rPh sb="19" eb="21">
      <t>レイワ</t>
    </rPh>
    <rPh sb="24" eb="25">
      <t>ネン</t>
    </rPh>
    <rPh sb="28" eb="29">
      <t>ガツ</t>
    </rPh>
    <rPh sb="29" eb="30">
      <t>ブン</t>
    </rPh>
    <phoneticPr fontId="1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</si>
  <si>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</si>
  <si>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</si>
  <si>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</si>
  <si>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</si>
  <si>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提供月</t>
    <rPh sb="0" eb="2">
      <t>テイキョウ</t>
    </rPh>
    <rPh sb="2" eb="3">
      <t>ツキ</t>
    </rPh>
    <phoneticPr fontId="1"/>
  </si>
  <si>
    <t>区分</t>
    <rPh sb="0" eb="2">
      <t>クブン</t>
    </rPh>
    <phoneticPr fontId="1"/>
  </si>
  <si>
    <t>番号：</t>
    <rPh sb="0" eb="2">
      <t>バンゴウ</t>
    </rPh>
    <phoneticPr fontId="1"/>
  </si>
  <si>
    <t>※</t>
    <phoneticPr fontId="1"/>
  </si>
  <si>
    <t>イは介護予防支援費（通常月）、ロは初回加算、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</si>
  <si>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１：イ（通常月）</t>
    <rPh sb="4" eb="6">
      <t>ツウジョウ</t>
    </rPh>
    <rPh sb="6" eb="7">
      <t>ツキ</t>
    </rPh>
    <phoneticPr fontId="1"/>
  </si>
  <si>
    <t>ハは委託連携加算、</t>
    <rPh sb="2" eb="4">
      <t>イタク</t>
    </rPh>
    <rPh sb="4" eb="6">
      <t>レンケイ</t>
    </rPh>
    <rPh sb="6" eb="8">
      <t>カサン</t>
    </rPh>
    <phoneticPr fontId="1"/>
  </si>
  <si>
    <t>２：イ＋ロ（初回月）</t>
    <rPh sb="6" eb="8">
      <t>ショカイ</t>
    </rPh>
    <rPh sb="8" eb="9">
      <t>ツキ</t>
    </rPh>
    <phoneticPr fontId="1"/>
  </si>
  <si>
    <t>ヘは短期集中予防支援加算</t>
  </si>
  <si>
    <t>３：イ＋ハ</t>
    <phoneticPr fontId="1"/>
  </si>
  <si>
    <t>４：イ＋ロ＋ハ</t>
    <phoneticPr fontId="1"/>
  </si>
  <si>
    <t>５：イ＋ロ＋ハ＋へ</t>
    <phoneticPr fontId="1"/>
  </si>
  <si>
    <t>　　　　　介護予防ケアマネジメント業務明細報告書（令和　　　年　　　月分）　　</t>
    <rPh sb="5" eb="7">
      <t>カイゴ</t>
    </rPh>
    <rPh sb="7" eb="9">
      <t>ヨボウ</t>
    </rPh>
    <rPh sb="17" eb="19">
      <t>ギョウム</t>
    </rPh>
    <rPh sb="19" eb="21">
      <t>メイサイ</t>
    </rPh>
    <rPh sb="21" eb="24">
      <t>ホウコクショ</t>
    </rPh>
    <rPh sb="25" eb="27">
      <t>レイワ</t>
    </rPh>
    <rPh sb="30" eb="31">
      <t>ネン</t>
    </rPh>
    <rPh sb="34" eb="35">
      <t>ガツ</t>
    </rPh>
    <rPh sb="35" eb="36">
      <t>ブン</t>
    </rPh>
    <phoneticPr fontId="1"/>
  </si>
  <si>
    <t>イは介護予防ケアマネジメント費（通常月）、ロは初回加算、</t>
    <rPh sb="2" eb="4">
      <t>カイゴ</t>
    </rPh>
    <rPh sb="4" eb="6">
      <t>ヨボウ</t>
    </rPh>
    <rPh sb="14" eb="15">
      <t>ヒ</t>
    </rPh>
    <rPh sb="16" eb="18">
      <t>ツウジョウ</t>
    </rPh>
    <rPh sb="18" eb="19">
      <t>ツキ</t>
    </rPh>
    <rPh sb="23" eb="25">
      <t>ショカイ</t>
    </rPh>
    <rPh sb="25" eb="27">
      <t>カサン</t>
    </rPh>
    <phoneticPr fontId="1"/>
  </si>
  <si>
    <t>トは卒業に関するケアマネジメント費またはケアマネジメントCとする</t>
    <rPh sb="2" eb="4">
      <t>ソツギョウ</t>
    </rPh>
    <rPh sb="5" eb="6">
      <t>カン</t>
    </rPh>
    <rPh sb="16" eb="17">
      <t>ヒ</t>
    </rPh>
    <phoneticPr fontId="1"/>
  </si>
  <si>
    <t>６：ト</t>
    <phoneticPr fontId="1"/>
  </si>
  <si>
    <t>広島市清和・日浦地域包括支援センター宛</t>
    <rPh sb="0" eb="3">
      <t>ヒロシマシ</t>
    </rPh>
    <rPh sb="3" eb="5">
      <t>セイワ</t>
    </rPh>
    <rPh sb="6" eb="8">
      <t>ヒウラ</t>
    </rPh>
    <rPh sb="8" eb="10">
      <t>チイキ</t>
    </rPh>
    <rPh sb="10" eb="12">
      <t>ホウカツ</t>
    </rPh>
    <rPh sb="12" eb="14">
      <t>シエン</t>
    </rPh>
    <rPh sb="18" eb="19">
      <t>アテ</t>
    </rPh>
    <phoneticPr fontId="1"/>
  </si>
  <si>
    <t>広島市清和・日浦地域包括支援センター</t>
    <rPh sb="0" eb="3">
      <t>ヒロシマシ</t>
    </rPh>
    <rPh sb="3" eb="5">
      <t>セイワ</t>
    </rPh>
    <rPh sb="6" eb="8">
      <t>ヒウラ</t>
    </rPh>
    <rPh sb="8" eb="10">
      <t>チイキ</t>
    </rPh>
    <rPh sb="10" eb="12">
      <t>ホウカツ</t>
    </rPh>
    <rPh sb="12" eb="14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</si>
</sst>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.800000000000000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3" fontId="9" fillId="0" borderId="7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1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19" xfId="0" applyFont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176" fontId="2" fillId="0" borderId="3" xfId="0" applyNumberFormat="1" applyFont="1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2" fillId="0" borderId="2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176" fontId="2" fillId="0" borderId="23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1" fontId="11" fillId="0" borderId="22" xfId="0" applyNumberFormat="1" applyFont="1" applyBorder="1" applyAlignment="1">
      <alignment horizontal="center" vertical="center" shrinkToFit="1"/>
    </xf>
    <xf numFmtId="41" fontId="14" fillId="0" borderId="22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8677-35CB-4533-BC98-21D72AF2D78E}">
  <sheetPr>
    <tabColor rgb="FFFFFF00"/>
  </sheetPr>
  <dimension ref="B1:AH45"/>
  <sheetViews>
    <sheetView showRuler="0" view="pageBreakPreview" zoomScaleNormal="100" zoomScaleSheetLayoutView="100" workbookViewId="0">
      <selection activeCell="Y38" sqref="Y38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</cols>
  <sheetData>
    <row r="1" spans="2:19" ht="14.25" x14ac:dyDescent="0.15">
      <c r="F1" s="1"/>
      <c r="G1" s="2"/>
      <c r="M1" s="2"/>
      <c r="N1" s="47" t="s">
        <v>0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3" spans="2:19" ht="30" customHeight="1" x14ac:dyDescent="0.15">
      <c r="B3" s="4"/>
      <c r="C3" s="89" t="s">
        <v>71</v>
      </c>
      <c r="D3" s="90"/>
      <c r="E3" s="90"/>
      <c r="F3" s="90"/>
      <c r="G3" s="90"/>
      <c r="H3" s="91"/>
      <c r="I3" s="91"/>
      <c r="J3" s="91"/>
      <c r="K3" s="91"/>
      <c r="L3" s="91"/>
    </row>
    <row r="6" spans="2:19" ht="16.5" customHeight="1" x14ac:dyDescent="0.15">
      <c r="J6" s="92" t="s">
        <v>1</v>
      </c>
      <c r="K6" s="93"/>
      <c r="L6" s="93"/>
      <c r="P6" s="5"/>
      <c r="Q6" s="5"/>
      <c r="R6" s="5"/>
      <c r="S6" s="5"/>
    </row>
    <row r="7" spans="2:19" ht="16.5" customHeight="1" x14ac:dyDescent="0.15">
      <c r="J7" s="5"/>
      <c r="K7" s="5"/>
      <c r="L7" s="5"/>
      <c r="P7" s="5"/>
      <c r="Q7" s="5"/>
      <c r="R7" s="5"/>
      <c r="S7" s="5"/>
    </row>
    <row r="8" spans="2:19" ht="16.5" customHeight="1" x14ac:dyDescent="0.15">
      <c r="J8" s="94" t="s">
        <v>2</v>
      </c>
      <c r="K8" s="95"/>
      <c r="L8" s="95"/>
      <c r="P8" s="5"/>
      <c r="Q8" s="1"/>
      <c r="R8" s="1"/>
      <c r="S8" s="8"/>
    </row>
    <row r="9" spans="2:19" ht="16.5" customHeight="1" x14ac:dyDescent="0.15">
      <c r="J9" s="5"/>
      <c r="K9" s="5"/>
      <c r="L9" s="5"/>
      <c r="P9" s="5"/>
      <c r="Q9" s="5"/>
      <c r="R9" s="5"/>
      <c r="S9" s="5"/>
    </row>
    <row r="10" spans="2:19" ht="16.5" customHeight="1" x14ac:dyDescent="0.15">
      <c r="J10" s="94" t="s">
        <v>3</v>
      </c>
      <c r="K10" s="95"/>
      <c r="L10" s="95"/>
      <c r="P10" s="5"/>
      <c r="Q10" s="5"/>
      <c r="R10" s="5"/>
      <c r="S10" s="5"/>
    </row>
    <row r="11" spans="2:19" ht="16.5" customHeight="1" x14ac:dyDescent="0.15">
      <c r="D11" s="2"/>
      <c r="J11" s="5"/>
      <c r="K11" s="5"/>
      <c r="L11" s="5"/>
      <c r="P11" s="5"/>
      <c r="Q11" s="5"/>
      <c r="R11" s="5"/>
      <c r="S11" s="5"/>
    </row>
    <row r="12" spans="2:19" ht="16.5" customHeight="1" x14ac:dyDescent="0.15">
      <c r="J12" s="94" t="s">
        <v>4</v>
      </c>
      <c r="K12" s="95"/>
      <c r="L12" s="95"/>
      <c r="P12" s="5"/>
      <c r="Q12" s="5"/>
      <c r="R12" s="5"/>
      <c r="S12" s="5"/>
    </row>
    <row r="13" spans="2:19" ht="16.5" customHeight="1" x14ac:dyDescent="0.15">
      <c r="J13" s="48"/>
      <c r="K13" s="5"/>
      <c r="L13" s="5"/>
      <c r="P13" s="5"/>
      <c r="Q13" s="5"/>
      <c r="R13" s="5"/>
      <c r="S13" s="5"/>
    </row>
    <row r="14" spans="2:19" ht="16.5" customHeight="1" x14ac:dyDescent="0.15">
      <c r="J14" s="5" t="s">
        <v>5</v>
      </c>
    </row>
    <row r="15" spans="2:19" ht="27" customHeight="1" x14ac:dyDescent="0.15"/>
    <row r="16" spans="2:19" ht="18" customHeight="1" x14ac:dyDescent="0.15">
      <c r="B16" s="87" t="s">
        <v>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22" ht="22.5" customHeight="1" x14ac:dyDescent="0.15">
      <c r="C17" s="3"/>
      <c r="D17" s="3"/>
      <c r="E17" s="3"/>
      <c r="F17" s="3"/>
      <c r="G17" s="3"/>
      <c r="O17" s="53"/>
    </row>
    <row r="18" spans="2:22" ht="22.15" customHeight="1" x14ac:dyDescent="0.15">
      <c r="B18" s="79" t="s">
        <v>7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2:22" ht="30.75" customHeight="1" x14ac:dyDescent="0.15"/>
    <row r="20" spans="2:22" ht="30" customHeight="1" thickBot="1" x14ac:dyDescent="0.2">
      <c r="D20" s="81" t="s">
        <v>8</v>
      </c>
      <c r="E20" s="81"/>
      <c r="F20" s="81"/>
      <c r="G20" s="81"/>
      <c r="H20" s="82">
        <f>H32+R33</f>
        <v>0</v>
      </c>
      <c r="I20" s="82"/>
      <c r="J20" s="82"/>
      <c r="K20" s="82"/>
      <c r="L20" s="82"/>
      <c r="M20" s="55" t="s">
        <v>9</v>
      </c>
      <c r="N20" s="54" t="s">
        <v>10</v>
      </c>
      <c r="O20" s="56"/>
      <c r="P20" s="56"/>
      <c r="Q20" s="83">
        <f>H34+R35</f>
        <v>0</v>
      </c>
      <c r="R20" s="84"/>
      <c r="S20" s="84"/>
      <c r="T20" s="54" t="s">
        <v>9</v>
      </c>
      <c r="U20" s="54" t="s">
        <v>11</v>
      </c>
      <c r="V20" s="53"/>
    </row>
    <row r="21" spans="2:22" ht="24.75" customHeight="1" x14ac:dyDescent="0.15"/>
    <row r="22" spans="2:22" ht="18" customHeight="1" x14ac:dyDescent="0.15">
      <c r="B22" t="s">
        <v>12</v>
      </c>
      <c r="L22" t="s">
        <v>13</v>
      </c>
    </row>
    <row r="23" spans="2:22" ht="27" customHeight="1" thickBot="1" x14ac:dyDescent="0.2">
      <c r="B23" s="85"/>
      <c r="C23" s="86"/>
      <c r="D23" s="42" t="s">
        <v>14</v>
      </c>
      <c r="E23" s="29" t="s">
        <v>15</v>
      </c>
      <c r="F23" s="30"/>
      <c r="G23" s="31" t="s">
        <v>16</v>
      </c>
      <c r="H23" s="28"/>
      <c r="I23" s="32" t="s">
        <v>17</v>
      </c>
      <c r="J23" s="33"/>
      <c r="K23" s="43"/>
      <c r="L23" s="85" t="s">
        <v>18</v>
      </c>
      <c r="M23" s="86"/>
      <c r="N23" s="42" t="s">
        <v>14</v>
      </c>
      <c r="O23" s="29" t="s">
        <v>15</v>
      </c>
      <c r="P23" s="30"/>
      <c r="Q23" s="31" t="s">
        <v>16</v>
      </c>
      <c r="R23" s="28"/>
      <c r="S23" s="32" t="s">
        <v>17</v>
      </c>
      <c r="T23" s="33"/>
    </row>
    <row r="24" spans="2:22" ht="27" customHeight="1" thickTop="1" x14ac:dyDescent="0.15">
      <c r="B24" s="10" t="s">
        <v>19</v>
      </c>
      <c r="C24" s="44" t="s">
        <v>20</v>
      </c>
      <c r="D24" s="46" t="s">
        <v>21</v>
      </c>
      <c r="E24" s="75"/>
      <c r="F24" s="76"/>
      <c r="G24" s="34" t="s">
        <v>15</v>
      </c>
      <c r="H24" s="77">
        <f>4161*E24</f>
        <v>0</v>
      </c>
      <c r="I24" s="78"/>
      <c r="J24" s="36" t="s">
        <v>9</v>
      </c>
      <c r="K24" s="27"/>
      <c r="L24" s="10" t="s">
        <v>19</v>
      </c>
      <c r="M24" s="44" t="s">
        <v>20</v>
      </c>
      <c r="N24" s="46" t="s">
        <v>21</v>
      </c>
      <c r="O24" s="75"/>
      <c r="P24" s="76"/>
      <c r="Q24" s="35" t="s">
        <v>15</v>
      </c>
      <c r="R24" s="77">
        <f>4161*O24</f>
        <v>0</v>
      </c>
      <c r="S24" s="78"/>
      <c r="T24" s="40" t="s">
        <v>9</v>
      </c>
    </row>
    <row r="25" spans="2:22" ht="27" customHeight="1" x14ac:dyDescent="0.15">
      <c r="B25" s="9" t="s">
        <v>22</v>
      </c>
      <c r="C25" s="45" t="s">
        <v>23</v>
      </c>
      <c r="D25" s="46" t="s">
        <v>24</v>
      </c>
      <c r="E25" s="71"/>
      <c r="F25" s="72"/>
      <c r="G25" s="37" t="s">
        <v>15</v>
      </c>
      <c r="H25" s="67">
        <f>6986*E25</f>
        <v>0</v>
      </c>
      <c r="I25" s="73"/>
      <c r="J25" s="38" t="s">
        <v>9</v>
      </c>
      <c r="K25" s="27"/>
      <c r="L25" s="9" t="s">
        <v>22</v>
      </c>
      <c r="M25" s="45" t="s">
        <v>23</v>
      </c>
      <c r="N25" s="46" t="s">
        <v>24</v>
      </c>
      <c r="O25" s="71"/>
      <c r="P25" s="72"/>
      <c r="Q25" s="38" t="s">
        <v>15</v>
      </c>
      <c r="R25" s="67">
        <f>6986*O25</f>
        <v>0</v>
      </c>
      <c r="S25" s="73"/>
      <c r="T25" s="37" t="s">
        <v>9</v>
      </c>
    </row>
    <row r="26" spans="2:22" ht="27" customHeight="1" x14ac:dyDescent="0.15">
      <c r="B26" s="9" t="s">
        <v>25</v>
      </c>
      <c r="C26" s="45" t="s">
        <v>26</v>
      </c>
      <c r="D26" s="46" t="s">
        <v>24</v>
      </c>
      <c r="E26" s="71"/>
      <c r="F26" s="72"/>
      <c r="G26" s="37" t="s">
        <v>15</v>
      </c>
      <c r="H26" s="67">
        <f>6986*E26</f>
        <v>0</v>
      </c>
      <c r="I26" s="73"/>
      <c r="J26" s="38" t="s">
        <v>9</v>
      </c>
      <c r="K26" s="27"/>
      <c r="L26" s="9" t="s">
        <v>25</v>
      </c>
      <c r="M26" s="45" t="s">
        <v>26</v>
      </c>
      <c r="N26" s="46" t="s">
        <v>24</v>
      </c>
      <c r="O26" s="71"/>
      <c r="P26" s="72"/>
      <c r="Q26" s="38" t="s">
        <v>15</v>
      </c>
      <c r="R26" s="67">
        <f>6986*O26</f>
        <v>0</v>
      </c>
      <c r="S26" s="73"/>
      <c r="T26" s="37" t="s">
        <v>9</v>
      </c>
    </row>
    <row r="27" spans="2:22" ht="27" customHeight="1" x14ac:dyDescent="0.15">
      <c r="B27" s="9" t="s">
        <v>27</v>
      </c>
      <c r="C27" s="45" t="s">
        <v>28</v>
      </c>
      <c r="D27" s="46" t="s">
        <v>24</v>
      </c>
      <c r="E27" s="71"/>
      <c r="F27" s="72"/>
      <c r="G27" s="39" t="s">
        <v>15</v>
      </c>
      <c r="H27" s="67">
        <f>6986*E27</f>
        <v>0</v>
      </c>
      <c r="I27" s="73"/>
      <c r="J27" s="37" t="s">
        <v>9</v>
      </c>
      <c r="K27" s="27"/>
      <c r="L27" s="9" t="s">
        <v>27</v>
      </c>
      <c r="M27" s="45" t="s">
        <v>28</v>
      </c>
      <c r="N27" s="46" t="s">
        <v>24</v>
      </c>
      <c r="O27" s="71"/>
      <c r="P27" s="72"/>
      <c r="Q27" s="39" t="s">
        <v>15</v>
      </c>
      <c r="R27" s="67">
        <f>6986*O27</f>
        <v>0</v>
      </c>
      <c r="S27" s="73"/>
      <c r="T27" s="41" t="s">
        <v>9</v>
      </c>
    </row>
    <row r="28" spans="2:22" ht="27" customHeight="1" x14ac:dyDescent="0.15">
      <c r="B28" s="9" t="s">
        <v>29</v>
      </c>
      <c r="C28" s="45" t="s">
        <v>30</v>
      </c>
      <c r="D28" s="46" t="s">
        <v>31</v>
      </c>
      <c r="E28" s="71"/>
      <c r="F28" s="72"/>
      <c r="G28" s="39" t="s">
        <v>15</v>
      </c>
      <c r="H28" s="67">
        <f t="shared" ref="H28:H30" si="0">9811*E28</f>
        <v>0</v>
      </c>
      <c r="I28" s="73"/>
      <c r="J28" s="37" t="s">
        <v>9</v>
      </c>
      <c r="K28" s="27"/>
      <c r="L28" s="9" t="s">
        <v>29</v>
      </c>
      <c r="M28" s="45" t="s">
        <v>30</v>
      </c>
      <c r="N28" s="46" t="s">
        <v>31</v>
      </c>
      <c r="O28" s="71"/>
      <c r="P28" s="72"/>
      <c r="Q28" s="39" t="s">
        <v>15</v>
      </c>
      <c r="R28" s="67">
        <f t="shared" ref="R28:R30" si="1">9811*O28</f>
        <v>0</v>
      </c>
      <c r="S28" s="73"/>
      <c r="T28" s="41" t="s">
        <v>9</v>
      </c>
    </row>
    <row r="29" spans="2:22" ht="27" customHeight="1" x14ac:dyDescent="0.15">
      <c r="B29" s="9" t="s">
        <v>32</v>
      </c>
      <c r="C29" s="45" t="s">
        <v>33</v>
      </c>
      <c r="D29" s="46" t="s">
        <v>31</v>
      </c>
      <c r="E29" s="71"/>
      <c r="F29" s="72"/>
      <c r="G29" s="39" t="s">
        <v>15</v>
      </c>
      <c r="H29" s="67">
        <f t="shared" si="0"/>
        <v>0</v>
      </c>
      <c r="I29" s="73"/>
      <c r="J29" s="37" t="s">
        <v>9</v>
      </c>
      <c r="K29" s="27"/>
      <c r="L29" s="9" t="s">
        <v>32</v>
      </c>
      <c r="M29" s="45" t="s">
        <v>33</v>
      </c>
      <c r="N29" s="46" t="s">
        <v>31</v>
      </c>
      <c r="O29" s="71"/>
      <c r="P29" s="72"/>
      <c r="Q29" s="39" t="s">
        <v>15</v>
      </c>
      <c r="R29" s="67">
        <f t="shared" si="1"/>
        <v>0</v>
      </c>
      <c r="S29" s="73"/>
      <c r="T29" s="41" t="s">
        <v>9</v>
      </c>
    </row>
    <row r="30" spans="2:22" ht="27" customHeight="1" x14ac:dyDescent="0.15">
      <c r="B30" s="9" t="s">
        <v>34</v>
      </c>
      <c r="C30" s="45" t="s">
        <v>35</v>
      </c>
      <c r="D30" s="46" t="s">
        <v>31</v>
      </c>
      <c r="E30" s="71"/>
      <c r="F30" s="72"/>
      <c r="G30" s="39" t="s">
        <v>15</v>
      </c>
      <c r="H30" s="67">
        <f t="shared" si="0"/>
        <v>0</v>
      </c>
      <c r="I30" s="73"/>
      <c r="J30" s="37" t="s">
        <v>9</v>
      </c>
      <c r="K30" s="27"/>
      <c r="L30" s="9" t="s">
        <v>34</v>
      </c>
      <c r="M30" s="45" t="s">
        <v>35</v>
      </c>
      <c r="N30" s="46" t="s">
        <v>31</v>
      </c>
      <c r="O30" s="71"/>
      <c r="P30" s="72"/>
      <c r="Q30" s="39" t="s">
        <v>15</v>
      </c>
      <c r="R30" s="67">
        <f t="shared" si="1"/>
        <v>0</v>
      </c>
      <c r="S30" s="73"/>
      <c r="T30" s="41" t="s">
        <v>9</v>
      </c>
    </row>
    <row r="31" spans="2:22" ht="27" customHeight="1" x14ac:dyDescent="0.15">
      <c r="B31" s="9" t="s">
        <v>36</v>
      </c>
      <c r="C31" s="45" t="s">
        <v>37</v>
      </c>
      <c r="D31" s="46" t="s">
        <v>38</v>
      </c>
      <c r="E31" s="71"/>
      <c r="F31" s="72"/>
      <c r="G31" s="39" t="s">
        <v>15</v>
      </c>
      <c r="H31" s="67">
        <f>12636*E31</f>
        <v>0</v>
      </c>
      <c r="I31" s="73"/>
      <c r="J31" s="37" t="s">
        <v>9</v>
      </c>
      <c r="K31" s="27"/>
      <c r="L31" s="9" t="s">
        <v>36</v>
      </c>
      <c r="M31" s="45" t="s">
        <v>37</v>
      </c>
      <c r="N31" s="46" t="s">
        <v>38</v>
      </c>
      <c r="O31" s="71"/>
      <c r="P31" s="72"/>
      <c r="Q31" s="39" t="s">
        <v>15</v>
      </c>
      <c r="R31" s="67">
        <f>12636*O31</f>
        <v>0</v>
      </c>
      <c r="S31" s="73"/>
      <c r="T31" s="41" t="s">
        <v>9</v>
      </c>
    </row>
    <row r="32" spans="2:22" ht="27" customHeight="1" x14ac:dyDescent="0.15">
      <c r="B32" s="69" t="s">
        <v>39</v>
      </c>
      <c r="C32" s="70"/>
      <c r="D32" s="7"/>
      <c r="E32" s="71">
        <f>E24+E25+E26+E27+E28+E29+E30+E31</f>
        <v>0</v>
      </c>
      <c r="F32" s="72"/>
      <c r="G32" s="38" t="s">
        <v>15</v>
      </c>
      <c r="H32" s="67">
        <f>H24+H25+H26+H27+H28+H29+H30+H31</f>
        <v>0</v>
      </c>
      <c r="I32" s="73"/>
      <c r="J32" s="37" t="s">
        <v>9</v>
      </c>
      <c r="K32" s="27"/>
      <c r="L32" s="9" t="s">
        <v>40</v>
      </c>
      <c r="M32" s="59" t="s">
        <v>41</v>
      </c>
      <c r="N32" s="46" t="s">
        <v>42</v>
      </c>
      <c r="O32" s="74"/>
      <c r="P32" s="68"/>
      <c r="Q32" s="39" t="s">
        <v>15</v>
      </c>
      <c r="R32" s="67">
        <f>7371*O32</f>
        <v>0</v>
      </c>
      <c r="S32" s="73"/>
      <c r="T32" s="41" t="s">
        <v>9</v>
      </c>
    </row>
    <row r="33" spans="2:34" ht="27" customHeight="1" x14ac:dyDescent="0.15">
      <c r="B33" s="65" t="s">
        <v>43</v>
      </c>
      <c r="C33" s="65"/>
      <c r="D33" s="66"/>
      <c r="E33" s="66"/>
      <c r="F33" s="66"/>
      <c r="G33" s="66"/>
      <c r="H33" s="67">
        <f>H32</f>
        <v>0</v>
      </c>
      <c r="I33" s="73"/>
      <c r="J33" s="37" t="s">
        <v>9</v>
      </c>
      <c r="L33" s="69" t="s">
        <v>39</v>
      </c>
      <c r="M33" s="70"/>
      <c r="N33" s="7"/>
      <c r="O33" s="71">
        <f>SUM(O24:O32)</f>
        <v>0</v>
      </c>
      <c r="P33" s="71"/>
      <c r="Q33" s="38" t="s">
        <v>15</v>
      </c>
      <c r="R33" s="67">
        <f>SUM(R24:S32)</f>
        <v>0</v>
      </c>
      <c r="S33" s="67"/>
      <c r="T33" s="37" t="s">
        <v>9</v>
      </c>
    </row>
    <row r="34" spans="2:34" ht="27" customHeight="1" x14ac:dyDescent="0.15">
      <c r="B34" s="65" t="s">
        <v>44</v>
      </c>
      <c r="C34" s="66"/>
      <c r="D34" s="66"/>
      <c r="E34" s="66"/>
      <c r="F34" s="66"/>
      <c r="G34" s="66"/>
      <c r="H34" s="67">
        <f>(E24*378)+(E25*635)+(E26*635)+(E27*635)+(E28*892)+(E29*892)+(E30*892)+(E31*1149)</f>
        <v>0</v>
      </c>
      <c r="I34" s="68"/>
      <c r="J34" s="37" t="s">
        <v>9</v>
      </c>
      <c r="L34" s="65" t="s">
        <v>45</v>
      </c>
      <c r="M34" s="66"/>
      <c r="N34" s="66"/>
      <c r="O34" s="66"/>
      <c r="P34" s="66"/>
      <c r="Q34" s="66"/>
      <c r="R34" s="67">
        <f>R33</f>
        <v>0</v>
      </c>
      <c r="S34" s="68"/>
      <c r="T34" s="37" t="s">
        <v>9</v>
      </c>
    </row>
    <row r="35" spans="2:34" ht="27" customHeight="1" x14ac:dyDescent="0.15">
      <c r="B35" s="2"/>
      <c r="C35" s="2"/>
      <c r="D35" s="5"/>
      <c r="E35" s="49"/>
      <c r="F35" s="49"/>
      <c r="G35" s="50"/>
      <c r="H35" s="51"/>
      <c r="I35" s="51"/>
      <c r="J35" s="50"/>
      <c r="L35" s="65" t="s">
        <v>46</v>
      </c>
      <c r="M35" s="66"/>
      <c r="N35" s="66"/>
      <c r="O35" s="66"/>
      <c r="P35" s="66"/>
      <c r="Q35" s="66"/>
      <c r="R35" s="67">
        <f>(O24*378)+(O25*635)+(O26*635)+(O27*635)+(O28*892)+(O29*892)+(O30*892)+(O31*1149)+(O32*670)</f>
        <v>0</v>
      </c>
      <c r="S35" s="68"/>
      <c r="T35" s="37" t="s">
        <v>9</v>
      </c>
      <c r="Z35" s="2"/>
    </row>
    <row r="36" spans="2:34" ht="16.5" customHeight="1" x14ac:dyDescent="0.15">
      <c r="B36" s="2"/>
      <c r="C36" s="2"/>
      <c r="D36" s="5"/>
      <c r="E36" s="49"/>
      <c r="F36" s="49"/>
      <c r="G36" s="50"/>
      <c r="H36" s="51"/>
      <c r="I36" s="51"/>
      <c r="J36" s="50"/>
      <c r="L36" s="2"/>
      <c r="R36" s="51"/>
      <c r="S36" s="52"/>
      <c r="T36" s="50"/>
    </row>
    <row r="37" spans="2:34" ht="16.5" customHeight="1" x14ac:dyDescent="0.15">
      <c r="B37" s="61" t="s">
        <v>47</v>
      </c>
      <c r="C37" s="61"/>
      <c r="D37" s="61"/>
      <c r="E37" s="61"/>
      <c r="F37" s="61"/>
      <c r="G37" s="61"/>
      <c r="H37" s="61"/>
      <c r="I37" s="61"/>
      <c r="J37" s="61"/>
      <c r="K37" s="57"/>
      <c r="L37" s="61" t="s">
        <v>48</v>
      </c>
      <c r="M37" s="61"/>
      <c r="N37" s="61"/>
      <c r="O37" s="61"/>
      <c r="P37" s="61"/>
      <c r="Q37" s="61"/>
      <c r="R37" s="61"/>
      <c r="S37" s="61"/>
      <c r="T37" s="61"/>
      <c r="U37" s="60"/>
    </row>
    <row r="38" spans="2:34" ht="16.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57"/>
      <c r="L38" s="61"/>
      <c r="M38" s="61"/>
      <c r="N38" s="61"/>
      <c r="O38" s="61"/>
      <c r="P38" s="61"/>
      <c r="Q38" s="61"/>
      <c r="R38" s="61"/>
      <c r="S38" s="61"/>
      <c r="T38" s="61"/>
      <c r="U38" s="60"/>
    </row>
    <row r="39" spans="2:34" ht="16.5" customHeight="1" x14ac:dyDescent="0.15">
      <c r="B39" s="61"/>
      <c r="C39" s="61"/>
      <c r="D39" s="61"/>
      <c r="E39" s="61"/>
      <c r="F39" s="61"/>
      <c r="G39" s="61"/>
      <c r="H39" s="61"/>
      <c r="I39" s="61"/>
      <c r="J39" s="61"/>
      <c r="K39" s="57"/>
      <c r="L39" s="61"/>
      <c r="M39" s="61"/>
      <c r="N39" s="61"/>
      <c r="O39" s="61"/>
      <c r="P39" s="61"/>
      <c r="Q39" s="61"/>
      <c r="R39" s="61"/>
      <c r="S39" s="61"/>
      <c r="T39" s="61"/>
      <c r="U39" s="60"/>
    </row>
    <row r="40" spans="2:34" ht="16.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58"/>
      <c r="L40" s="61"/>
      <c r="M40" s="61"/>
      <c r="N40" s="61"/>
      <c r="O40" s="61"/>
      <c r="P40" s="61"/>
      <c r="Q40" s="61"/>
      <c r="R40" s="61"/>
      <c r="S40" s="61"/>
      <c r="T40" s="61"/>
      <c r="U40" s="60"/>
    </row>
    <row r="41" spans="2:34" ht="16.5" customHeight="1" x14ac:dyDescent="0.15">
      <c r="B41" s="61"/>
      <c r="C41" s="61"/>
      <c r="D41" s="61"/>
      <c r="E41" s="61"/>
      <c r="F41" s="61"/>
      <c r="G41" s="61"/>
      <c r="H41" s="61"/>
      <c r="I41" s="61"/>
      <c r="J41" s="61"/>
      <c r="K41" s="58"/>
      <c r="L41" s="61"/>
      <c r="M41" s="61"/>
      <c r="N41" s="61"/>
      <c r="O41" s="61"/>
      <c r="P41" s="61"/>
      <c r="Q41" s="61"/>
      <c r="R41" s="61"/>
      <c r="S41" s="61"/>
      <c r="T41" s="61"/>
      <c r="U41" s="60"/>
      <c r="X41" s="11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2:34" ht="16.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58"/>
      <c r="L42" s="61"/>
      <c r="M42" s="61"/>
      <c r="N42" s="61"/>
      <c r="O42" s="61"/>
      <c r="P42" s="61"/>
      <c r="Q42" s="61"/>
      <c r="R42" s="61"/>
      <c r="S42" s="61"/>
      <c r="T42" s="61"/>
      <c r="U42" s="60"/>
    </row>
    <row r="43" spans="2:34" ht="10.5" customHeight="1" x14ac:dyDescent="0.15">
      <c r="B43" s="61"/>
      <c r="C43" s="61"/>
      <c r="D43" s="61"/>
      <c r="E43" s="61"/>
      <c r="F43" s="61"/>
      <c r="G43" s="61"/>
      <c r="H43" s="61"/>
      <c r="I43" s="61"/>
      <c r="J43" s="61"/>
      <c r="K43" s="58"/>
      <c r="L43" s="61"/>
      <c r="M43" s="61"/>
      <c r="N43" s="61"/>
      <c r="O43" s="61"/>
      <c r="P43" s="61"/>
      <c r="Q43" s="61"/>
      <c r="R43" s="61"/>
      <c r="S43" s="61"/>
      <c r="T43" s="61"/>
      <c r="U43" s="60"/>
    </row>
    <row r="44" spans="2:34" ht="6" customHeight="1" x14ac:dyDescent="0.15">
      <c r="B44" s="63"/>
      <c r="C44" s="63"/>
      <c r="D44" s="63"/>
      <c r="E44" s="63"/>
      <c r="F44" s="63"/>
      <c r="G44" s="63"/>
      <c r="H44" s="63"/>
      <c r="I44" s="63"/>
      <c r="J44" s="63"/>
      <c r="L44" s="64"/>
      <c r="M44" s="64"/>
      <c r="N44" s="64"/>
      <c r="O44" s="64"/>
      <c r="P44" s="64"/>
      <c r="Q44" s="64"/>
      <c r="R44" s="64"/>
      <c r="S44" s="64"/>
      <c r="T44" s="64"/>
    </row>
    <row r="45" spans="2:34" ht="16.5" customHeight="1" x14ac:dyDescent="0.15"/>
  </sheetData>
  <mergeCells count="65">
    <mergeCell ref="E28:F28"/>
    <mergeCell ref="E29:F29"/>
    <mergeCell ref="E30:F30"/>
    <mergeCell ref="E31:F31"/>
    <mergeCell ref="H28:I28"/>
    <mergeCell ref="H29:I29"/>
    <mergeCell ref="H30:I30"/>
    <mergeCell ref="H31:I31"/>
    <mergeCell ref="B16:S16"/>
    <mergeCell ref="C3:L3"/>
    <mergeCell ref="J6:L6"/>
    <mergeCell ref="J8:L8"/>
    <mergeCell ref="J10:L10"/>
    <mergeCell ref="J12:L12"/>
    <mergeCell ref="B18:S18"/>
    <mergeCell ref="D20:G20"/>
    <mergeCell ref="H20:L20"/>
    <mergeCell ref="Q20:S20"/>
    <mergeCell ref="B23:C23"/>
    <mergeCell ref="L23:M23"/>
    <mergeCell ref="E24:F24"/>
    <mergeCell ref="H24:I24"/>
    <mergeCell ref="O24:P24"/>
    <mergeCell ref="R24:S24"/>
    <mergeCell ref="E25:F25"/>
    <mergeCell ref="H25:I25"/>
    <mergeCell ref="O25:P25"/>
    <mergeCell ref="R25:S25"/>
    <mergeCell ref="E26:F26"/>
    <mergeCell ref="H26:I26"/>
    <mergeCell ref="O26:P26"/>
    <mergeCell ref="R26:S26"/>
    <mergeCell ref="E27:F27"/>
    <mergeCell ref="H27:I27"/>
    <mergeCell ref="O27:P27"/>
    <mergeCell ref="R27:S27"/>
    <mergeCell ref="B32:C32"/>
    <mergeCell ref="E32:F32"/>
    <mergeCell ref="H32:I32"/>
    <mergeCell ref="O32:P32"/>
    <mergeCell ref="R32:S32"/>
    <mergeCell ref="Y41:AH41"/>
    <mergeCell ref="B44:J44"/>
    <mergeCell ref="L44:T44"/>
    <mergeCell ref="B33:G33"/>
    <mergeCell ref="H33:I33"/>
    <mergeCell ref="L33:M33"/>
    <mergeCell ref="O33:P33"/>
    <mergeCell ref="R33:S33"/>
    <mergeCell ref="B34:G34"/>
    <mergeCell ref="H34:I34"/>
    <mergeCell ref="L34:Q34"/>
    <mergeCell ref="R34:S34"/>
    <mergeCell ref="L35:Q35"/>
    <mergeCell ref="R35:S35"/>
    <mergeCell ref="B37:J43"/>
    <mergeCell ref="L37:T43"/>
    <mergeCell ref="O28:P28"/>
    <mergeCell ref="O29:P29"/>
    <mergeCell ref="O30:P30"/>
    <mergeCell ref="O31:P31"/>
    <mergeCell ref="R28:S28"/>
    <mergeCell ref="R29:S29"/>
    <mergeCell ref="R30:S30"/>
    <mergeCell ref="R31:S31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E1F6-5267-453B-AD24-7F7029F81BD3}">
  <sheetPr>
    <tabColor rgb="FFFFFF00"/>
  </sheetPr>
  <dimension ref="B1:AH45"/>
  <sheetViews>
    <sheetView showRuler="0" view="pageBreakPreview" topLeftCell="B1" zoomScaleNormal="100" zoomScaleSheetLayoutView="100" workbookViewId="0">
      <selection activeCell="S8" sqref="S8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</cols>
  <sheetData>
    <row r="1" spans="2:19" ht="14.25" x14ac:dyDescent="0.15">
      <c r="F1" s="1"/>
      <c r="G1" s="2"/>
      <c r="M1" s="2"/>
      <c r="N1" s="47" t="s">
        <v>0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3" spans="2:19" ht="30" customHeight="1" x14ac:dyDescent="0.15">
      <c r="B3" s="4"/>
      <c r="C3" s="89" t="s">
        <v>71</v>
      </c>
      <c r="D3" s="90"/>
      <c r="E3" s="90"/>
      <c r="F3" s="90"/>
      <c r="G3" s="90"/>
      <c r="H3" s="91"/>
      <c r="I3" s="91"/>
      <c r="J3" s="91"/>
      <c r="K3" s="91"/>
      <c r="L3" s="91"/>
    </row>
    <row r="6" spans="2:19" ht="16.5" customHeight="1" x14ac:dyDescent="0.15">
      <c r="J6" s="92" t="s">
        <v>1</v>
      </c>
      <c r="K6" s="93"/>
      <c r="L6" s="93"/>
      <c r="P6" s="5"/>
      <c r="Q6" s="5"/>
      <c r="R6" s="5"/>
      <c r="S6" s="5"/>
    </row>
    <row r="7" spans="2:19" ht="16.5" customHeight="1" x14ac:dyDescent="0.15">
      <c r="J7" s="5"/>
      <c r="K7" s="5"/>
      <c r="L7" s="5"/>
      <c r="P7" s="5"/>
      <c r="Q7" s="5"/>
      <c r="R7" s="5"/>
      <c r="S7" s="5"/>
    </row>
    <row r="8" spans="2:19" ht="16.5" customHeight="1" x14ac:dyDescent="0.15">
      <c r="J8" s="94" t="s">
        <v>2</v>
      </c>
      <c r="K8" s="95"/>
      <c r="L8" s="95"/>
      <c r="P8" s="5"/>
      <c r="Q8" s="1"/>
      <c r="R8" s="1"/>
      <c r="S8" s="8"/>
    </row>
    <row r="9" spans="2:19" ht="16.5" customHeight="1" x14ac:dyDescent="0.15">
      <c r="J9" s="5"/>
      <c r="K9" s="5"/>
      <c r="L9" s="5"/>
      <c r="P9" s="5"/>
      <c r="Q9" s="5"/>
      <c r="R9" s="5"/>
      <c r="S9" s="5"/>
    </row>
    <row r="10" spans="2:19" ht="16.5" customHeight="1" x14ac:dyDescent="0.15">
      <c r="J10" s="94" t="s">
        <v>3</v>
      </c>
      <c r="K10" s="95"/>
      <c r="L10" s="95"/>
      <c r="P10" s="5"/>
      <c r="Q10" s="5"/>
      <c r="R10" s="5"/>
      <c r="S10" s="5"/>
    </row>
    <row r="11" spans="2:19" ht="16.5" customHeight="1" x14ac:dyDescent="0.15">
      <c r="D11" s="2"/>
      <c r="J11" s="5"/>
      <c r="K11" s="5"/>
      <c r="L11" s="5"/>
      <c r="P11" s="5"/>
      <c r="Q11" s="5"/>
      <c r="R11" s="5"/>
      <c r="S11" s="5"/>
    </row>
    <row r="12" spans="2:19" ht="16.5" customHeight="1" x14ac:dyDescent="0.15">
      <c r="J12" s="94" t="s">
        <v>4</v>
      </c>
      <c r="K12" s="95"/>
      <c r="L12" s="95"/>
      <c r="P12" s="5"/>
      <c r="Q12" s="5"/>
      <c r="R12" s="5"/>
      <c r="S12" s="5"/>
    </row>
    <row r="13" spans="2:19" ht="16.5" customHeight="1" x14ac:dyDescent="0.15">
      <c r="J13" s="48"/>
      <c r="K13" s="5"/>
      <c r="L13" s="5"/>
      <c r="P13" s="5"/>
      <c r="Q13" s="5"/>
      <c r="R13" s="5"/>
      <c r="S13" s="5"/>
    </row>
    <row r="14" spans="2:19" ht="16.5" customHeight="1" x14ac:dyDescent="0.15">
      <c r="J14" s="5" t="s">
        <v>5</v>
      </c>
    </row>
    <row r="15" spans="2:19" ht="27" customHeight="1" x14ac:dyDescent="0.15"/>
    <row r="16" spans="2:19" ht="18" customHeight="1" x14ac:dyDescent="0.15">
      <c r="B16" s="87" t="s">
        <v>6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</row>
    <row r="17" spans="2:22" ht="22.5" customHeight="1" x14ac:dyDescent="0.15">
      <c r="C17" s="3"/>
      <c r="D17" s="3"/>
      <c r="E17" s="3"/>
      <c r="F17" s="3"/>
      <c r="G17" s="3"/>
      <c r="O17" s="53"/>
    </row>
    <row r="18" spans="2:22" ht="22.15" customHeight="1" x14ac:dyDescent="0.15">
      <c r="B18" s="79" t="s">
        <v>7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2:22" ht="30.75" customHeight="1" x14ac:dyDescent="0.15"/>
    <row r="20" spans="2:22" ht="30" customHeight="1" thickBot="1" x14ac:dyDescent="0.2">
      <c r="D20" s="81" t="s">
        <v>8</v>
      </c>
      <c r="E20" s="81"/>
      <c r="F20" s="81"/>
      <c r="G20" s="81"/>
      <c r="H20" s="82">
        <f>H32+R33</f>
        <v>0</v>
      </c>
      <c r="I20" s="82"/>
      <c r="J20" s="82"/>
      <c r="K20" s="82"/>
      <c r="L20" s="82"/>
      <c r="M20" s="55" t="s">
        <v>9</v>
      </c>
      <c r="N20" s="54" t="s">
        <v>10</v>
      </c>
      <c r="O20" s="56"/>
      <c r="P20" s="56"/>
      <c r="Q20" s="83"/>
      <c r="R20" s="84"/>
      <c r="S20" s="84"/>
      <c r="T20" s="54" t="s">
        <v>9</v>
      </c>
      <c r="U20" s="54" t="s">
        <v>11</v>
      </c>
      <c r="V20" s="53"/>
    </row>
    <row r="21" spans="2:22" ht="24.75" customHeight="1" x14ac:dyDescent="0.15"/>
    <row r="22" spans="2:22" ht="18" customHeight="1" x14ac:dyDescent="0.15">
      <c r="B22" t="s">
        <v>12</v>
      </c>
      <c r="L22" t="s">
        <v>13</v>
      </c>
    </row>
    <row r="23" spans="2:22" ht="27" customHeight="1" thickBot="1" x14ac:dyDescent="0.2">
      <c r="B23" s="85"/>
      <c r="C23" s="86"/>
      <c r="D23" s="42" t="s">
        <v>14</v>
      </c>
      <c r="E23" s="29" t="s">
        <v>15</v>
      </c>
      <c r="F23" s="30"/>
      <c r="G23" s="31" t="s">
        <v>16</v>
      </c>
      <c r="H23" s="28"/>
      <c r="I23" s="32" t="s">
        <v>17</v>
      </c>
      <c r="J23" s="33"/>
      <c r="K23" s="43"/>
      <c r="L23" s="85" t="s">
        <v>18</v>
      </c>
      <c r="M23" s="86"/>
      <c r="N23" s="42" t="s">
        <v>14</v>
      </c>
      <c r="O23" s="29" t="s">
        <v>15</v>
      </c>
      <c r="P23" s="30"/>
      <c r="Q23" s="31" t="s">
        <v>16</v>
      </c>
      <c r="R23" s="28"/>
      <c r="S23" s="32" t="s">
        <v>17</v>
      </c>
      <c r="T23" s="33"/>
    </row>
    <row r="24" spans="2:22" ht="27" customHeight="1" thickTop="1" x14ac:dyDescent="0.15">
      <c r="B24" s="10" t="s">
        <v>19</v>
      </c>
      <c r="C24" s="44" t="s">
        <v>20</v>
      </c>
      <c r="D24" s="46" t="s">
        <v>21</v>
      </c>
      <c r="E24" s="75"/>
      <c r="F24" s="76"/>
      <c r="G24" s="34" t="s">
        <v>15</v>
      </c>
      <c r="H24" s="77"/>
      <c r="I24" s="78"/>
      <c r="J24" s="36" t="s">
        <v>9</v>
      </c>
      <c r="K24" s="27"/>
      <c r="L24" s="10" t="s">
        <v>19</v>
      </c>
      <c r="M24" s="44" t="s">
        <v>20</v>
      </c>
      <c r="N24" s="46" t="s">
        <v>21</v>
      </c>
      <c r="O24" s="75"/>
      <c r="P24" s="76"/>
      <c r="Q24" s="35" t="s">
        <v>15</v>
      </c>
      <c r="R24" s="77"/>
      <c r="S24" s="78"/>
      <c r="T24" s="40" t="s">
        <v>9</v>
      </c>
    </row>
    <row r="25" spans="2:22" ht="27" customHeight="1" x14ac:dyDescent="0.15">
      <c r="B25" s="9" t="s">
        <v>22</v>
      </c>
      <c r="C25" s="45" t="s">
        <v>23</v>
      </c>
      <c r="D25" s="46" t="s">
        <v>24</v>
      </c>
      <c r="E25" s="71"/>
      <c r="F25" s="72"/>
      <c r="G25" s="37" t="s">
        <v>15</v>
      </c>
      <c r="H25" s="67"/>
      <c r="I25" s="73"/>
      <c r="J25" s="38" t="s">
        <v>9</v>
      </c>
      <c r="K25" s="27"/>
      <c r="L25" s="9" t="s">
        <v>22</v>
      </c>
      <c r="M25" s="45" t="s">
        <v>23</v>
      </c>
      <c r="N25" s="46" t="s">
        <v>24</v>
      </c>
      <c r="O25" s="71"/>
      <c r="P25" s="72"/>
      <c r="Q25" s="38" t="s">
        <v>15</v>
      </c>
      <c r="R25" s="67"/>
      <c r="S25" s="73"/>
      <c r="T25" s="37" t="s">
        <v>9</v>
      </c>
    </row>
    <row r="26" spans="2:22" ht="27" customHeight="1" x14ac:dyDescent="0.15">
      <c r="B26" s="9" t="s">
        <v>25</v>
      </c>
      <c r="C26" s="45" t="s">
        <v>26</v>
      </c>
      <c r="D26" s="46" t="s">
        <v>24</v>
      </c>
      <c r="E26" s="71"/>
      <c r="F26" s="72"/>
      <c r="G26" s="37" t="s">
        <v>15</v>
      </c>
      <c r="H26" s="67"/>
      <c r="I26" s="73"/>
      <c r="J26" s="38" t="s">
        <v>9</v>
      </c>
      <c r="K26" s="27"/>
      <c r="L26" s="9" t="s">
        <v>25</v>
      </c>
      <c r="M26" s="45" t="s">
        <v>26</v>
      </c>
      <c r="N26" s="46" t="s">
        <v>24</v>
      </c>
      <c r="O26" s="71"/>
      <c r="P26" s="72"/>
      <c r="Q26" s="38" t="s">
        <v>15</v>
      </c>
      <c r="R26" s="67"/>
      <c r="S26" s="73"/>
      <c r="T26" s="37" t="s">
        <v>9</v>
      </c>
    </row>
    <row r="27" spans="2:22" ht="27" customHeight="1" x14ac:dyDescent="0.15">
      <c r="B27" s="9" t="s">
        <v>27</v>
      </c>
      <c r="C27" s="45" t="s">
        <v>28</v>
      </c>
      <c r="D27" s="46" t="s">
        <v>24</v>
      </c>
      <c r="E27" s="71"/>
      <c r="F27" s="72"/>
      <c r="G27" s="39" t="s">
        <v>15</v>
      </c>
      <c r="H27" s="67"/>
      <c r="I27" s="73"/>
      <c r="J27" s="37" t="s">
        <v>9</v>
      </c>
      <c r="K27" s="27"/>
      <c r="L27" s="9" t="s">
        <v>27</v>
      </c>
      <c r="M27" s="45" t="s">
        <v>28</v>
      </c>
      <c r="N27" s="46" t="s">
        <v>24</v>
      </c>
      <c r="O27" s="71"/>
      <c r="P27" s="72"/>
      <c r="Q27" s="39" t="s">
        <v>15</v>
      </c>
      <c r="R27" s="67"/>
      <c r="S27" s="73"/>
      <c r="T27" s="41" t="s">
        <v>9</v>
      </c>
    </row>
    <row r="28" spans="2:22" ht="27" customHeight="1" x14ac:dyDescent="0.15">
      <c r="B28" s="9" t="s">
        <v>29</v>
      </c>
      <c r="C28" s="45" t="s">
        <v>30</v>
      </c>
      <c r="D28" s="46" t="s">
        <v>31</v>
      </c>
      <c r="E28" s="71"/>
      <c r="F28" s="72"/>
      <c r="G28" s="39" t="s">
        <v>15</v>
      </c>
      <c r="H28" s="67"/>
      <c r="I28" s="73"/>
      <c r="J28" s="37" t="s">
        <v>9</v>
      </c>
      <c r="K28" s="27"/>
      <c r="L28" s="9" t="s">
        <v>29</v>
      </c>
      <c r="M28" s="45" t="s">
        <v>30</v>
      </c>
      <c r="N28" s="46" t="s">
        <v>31</v>
      </c>
      <c r="O28" s="71"/>
      <c r="P28" s="72"/>
      <c r="Q28" s="39" t="s">
        <v>15</v>
      </c>
      <c r="R28" s="67"/>
      <c r="S28" s="73"/>
      <c r="T28" s="41" t="s">
        <v>9</v>
      </c>
    </row>
    <row r="29" spans="2:22" ht="27" customHeight="1" x14ac:dyDescent="0.15">
      <c r="B29" s="9" t="s">
        <v>32</v>
      </c>
      <c r="C29" s="45" t="s">
        <v>33</v>
      </c>
      <c r="D29" s="46" t="s">
        <v>31</v>
      </c>
      <c r="E29" s="71"/>
      <c r="F29" s="72"/>
      <c r="G29" s="39" t="s">
        <v>15</v>
      </c>
      <c r="H29" s="67"/>
      <c r="I29" s="73"/>
      <c r="J29" s="37" t="s">
        <v>9</v>
      </c>
      <c r="K29" s="27"/>
      <c r="L29" s="9" t="s">
        <v>32</v>
      </c>
      <c r="M29" s="45" t="s">
        <v>33</v>
      </c>
      <c r="N29" s="46" t="s">
        <v>31</v>
      </c>
      <c r="O29" s="71"/>
      <c r="P29" s="72"/>
      <c r="Q29" s="39" t="s">
        <v>15</v>
      </c>
      <c r="R29" s="67"/>
      <c r="S29" s="73"/>
      <c r="T29" s="41" t="s">
        <v>9</v>
      </c>
    </row>
    <row r="30" spans="2:22" ht="27" customHeight="1" x14ac:dyDescent="0.15">
      <c r="B30" s="9" t="s">
        <v>34</v>
      </c>
      <c r="C30" s="45" t="s">
        <v>35</v>
      </c>
      <c r="D30" s="46" t="s">
        <v>31</v>
      </c>
      <c r="E30" s="71"/>
      <c r="F30" s="72"/>
      <c r="G30" s="39" t="s">
        <v>15</v>
      </c>
      <c r="H30" s="67"/>
      <c r="I30" s="73"/>
      <c r="J30" s="37" t="s">
        <v>9</v>
      </c>
      <c r="K30" s="27"/>
      <c r="L30" s="9" t="s">
        <v>34</v>
      </c>
      <c r="M30" s="45" t="s">
        <v>35</v>
      </c>
      <c r="N30" s="46" t="s">
        <v>31</v>
      </c>
      <c r="O30" s="71"/>
      <c r="P30" s="72"/>
      <c r="Q30" s="39" t="s">
        <v>15</v>
      </c>
      <c r="R30" s="67"/>
      <c r="S30" s="73"/>
      <c r="T30" s="41" t="s">
        <v>9</v>
      </c>
    </row>
    <row r="31" spans="2:22" ht="27" customHeight="1" x14ac:dyDescent="0.15">
      <c r="B31" s="9" t="s">
        <v>36</v>
      </c>
      <c r="C31" s="45" t="s">
        <v>37</v>
      </c>
      <c r="D31" s="46" t="s">
        <v>38</v>
      </c>
      <c r="E31" s="71"/>
      <c r="F31" s="72"/>
      <c r="G31" s="39" t="s">
        <v>15</v>
      </c>
      <c r="H31" s="67"/>
      <c r="I31" s="73"/>
      <c r="J31" s="37" t="s">
        <v>9</v>
      </c>
      <c r="K31" s="27"/>
      <c r="L31" s="9" t="s">
        <v>36</v>
      </c>
      <c r="M31" s="45" t="s">
        <v>37</v>
      </c>
      <c r="N31" s="46" t="s">
        <v>38</v>
      </c>
      <c r="O31" s="71"/>
      <c r="P31" s="72"/>
      <c r="Q31" s="39" t="s">
        <v>15</v>
      </c>
      <c r="R31" s="67"/>
      <c r="S31" s="73"/>
      <c r="T31" s="41" t="s">
        <v>9</v>
      </c>
    </row>
    <row r="32" spans="2:22" ht="27" customHeight="1" x14ac:dyDescent="0.15">
      <c r="B32" s="69" t="s">
        <v>39</v>
      </c>
      <c r="C32" s="70"/>
      <c r="D32" s="7"/>
      <c r="E32" s="71"/>
      <c r="F32" s="72"/>
      <c r="G32" s="38" t="s">
        <v>15</v>
      </c>
      <c r="H32" s="67"/>
      <c r="I32" s="73"/>
      <c r="J32" s="37" t="s">
        <v>9</v>
      </c>
      <c r="K32" s="27"/>
      <c r="L32" s="9" t="s">
        <v>40</v>
      </c>
      <c r="M32" s="59" t="s">
        <v>41</v>
      </c>
      <c r="N32" s="46" t="s">
        <v>42</v>
      </c>
      <c r="O32" s="74"/>
      <c r="P32" s="68"/>
      <c r="Q32" s="39" t="s">
        <v>15</v>
      </c>
      <c r="R32" s="67"/>
      <c r="S32" s="73"/>
      <c r="T32" s="41" t="s">
        <v>9</v>
      </c>
    </row>
    <row r="33" spans="2:34" ht="27" customHeight="1" x14ac:dyDescent="0.15">
      <c r="B33" s="65" t="s">
        <v>43</v>
      </c>
      <c r="C33" s="65"/>
      <c r="D33" s="66"/>
      <c r="E33" s="66"/>
      <c r="F33" s="66"/>
      <c r="G33" s="66"/>
      <c r="H33" s="67"/>
      <c r="I33" s="73"/>
      <c r="J33" s="37" t="s">
        <v>9</v>
      </c>
      <c r="L33" s="69" t="s">
        <v>39</v>
      </c>
      <c r="M33" s="70"/>
      <c r="N33" s="7"/>
      <c r="O33" s="71"/>
      <c r="P33" s="71"/>
      <c r="Q33" s="38" t="s">
        <v>15</v>
      </c>
      <c r="R33" s="67"/>
      <c r="S33" s="67"/>
      <c r="T33" s="37" t="s">
        <v>9</v>
      </c>
    </row>
    <row r="34" spans="2:34" ht="27" customHeight="1" x14ac:dyDescent="0.15">
      <c r="B34" s="65" t="s">
        <v>44</v>
      </c>
      <c r="C34" s="66"/>
      <c r="D34" s="66"/>
      <c r="E34" s="66"/>
      <c r="F34" s="66"/>
      <c r="G34" s="66"/>
      <c r="H34" s="67"/>
      <c r="I34" s="68"/>
      <c r="J34" s="37" t="s">
        <v>9</v>
      </c>
      <c r="L34" s="65" t="s">
        <v>45</v>
      </c>
      <c r="M34" s="66"/>
      <c r="N34" s="66"/>
      <c r="O34" s="66"/>
      <c r="P34" s="66"/>
      <c r="Q34" s="66"/>
      <c r="R34" s="67"/>
      <c r="S34" s="68"/>
      <c r="T34" s="37" t="s">
        <v>9</v>
      </c>
    </row>
    <row r="35" spans="2:34" ht="27" customHeight="1" x14ac:dyDescent="0.15">
      <c r="B35" s="2"/>
      <c r="C35" s="2"/>
      <c r="D35" s="5"/>
      <c r="E35" s="49"/>
      <c r="F35" s="49"/>
      <c r="G35" s="50"/>
      <c r="H35" s="51"/>
      <c r="I35" s="51"/>
      <c r="J35" s="50"/>
      <c r="L35" s="65" t="s">
        <v>46</v>
      </c>
      <c r="M35" s="66"/>
      <c r="N35" s="66"/>
      <c r="O35" s="66"/>
      <c r="P35" s="66"/>
      <c r="Q35" s="66"/>
      <c r="R35" s="67"/>
      <c r="S35" s="68"/>
      <c r="T35" s="37" t="s">
        <v>9</v>
      </c>
      <c r="Z35" s="2"/>
    </row>
    <row r="36" spans="2:34" ht="16.5" customHeight="1" x14ac:dyDescent="0.15">
      <c r="B36" s="2"/>
      <c r="C36" s="2"/>
      <c r="D36" s="5"/>
      <c r="E36" s="49"/>
      <c r="F36" s="49"/>
      <c r="G36" s="50"/>
      <c r="H36" s="51"/>
      <c r="I36" s="51"/>
      <c r="J36" s="50"/>
      <c r="L36" s="2"/>
      <c r="R36" s="51"/>
      <c r="S36" s="52"/>
      <c r="T36" s="50"/>
    </row>
    <row r="37" spans="2:34" ht="16.5" customHeight="1" x14ac:dyDescent="0.15">
      <c r="B37" s="61" t="s">
        <v>47</v>
      </c>
      <c r="C37" s="61"/>
      <c r="D37" s="61"/>
      <c r="E37" s="61"/>
      <c r="F37" s="61"/>
      <c r="G37" s="61"/>
      <c r="H37" s="61"/>
      <c r="I37" s="61"/>
      <c r="J37" s="61"/>
      <c r="K37" s="57"/>
      <c r="L37" s="61" t="s">
        <v>49</v>
      </c>
      <c r="M37" s="61"/>
      <c r="N37" s="61"/>
      <c r="O37" s="61"/>
      <c r="P37" s="61"/>
      <c r="Q37" s="61"/>
      <c r="R37" s="61"/>
      <c r="S37" s="61"/>
      <c r="T37" s="61"/>
    </row>
    <row r="38" spans="2:34" ht="16.5" customHeight="1" x14ac:dyDescent="0.15">
      <c r="B38" s="61"/>
      <c r="C38" s="61"/>
      <c r="D38" s="61"/>
      <c r="E38" s="61"/>
      <c r="F38" s="61"/>
      <c r="G38" s="61"/>
      <c r="H38" s="61"/>
      <c r="I38" s="61"/>
      <c r="J38" s="61"/>
      <c r="K38" s="57"/>
      <c r="L38" s="61"/>
      <c r="M38" s="61"/>
      <c r="N38" s="61"/>
      <c r="O38" s="61"/>
      <c r="P38" s="61"/>
      <c r="Q38" s="61"/>
      <c r="R38" s="61"/>
      <c r="S38" s="61"/>
      <c r="T38" s="61"/>
    </row>
    <row r="39" spans="2:34" ht="16.5" customHeight="1" x14ac:dyDescent="0.15">
      <c r="B39" s="61"/>
      <c r="C39" s="61"/>
      <c r="D39" s="61"/>
      <c r="E39" s="61"/>
      <c r="F39" s="61"/>
      <c r="G39" s="61"/>
      <c r="H39" s="61"/>
      <c r="I39" s="61"/>
      <c r="J39" s="61"/>
      <c r="K39" s="57"/>
      <c r="L39" s="61"/>
      <c r="M39" s="61"/>
      <c r="N39" s="61"/>
      <c r="O39" s="61"/>
      <c r="P39" s="61"/>
      <c r="Q39" s="61"/>
      <c r="R39" s="61"/>
      <c r="S39" s="61"/>
      <c r="T39" s="61"/>
    </row>
    <row r="40" spans="2:34" ht="16.5" customHeight="1" x14ac:dyDescent="0.15">
      <c r="B40" s="61"/>
      <c r="C40" s="61"/>
      <c r="D40" s="61"/>
      <c r="E40" s="61"/>
      <c r="F40" s="61"/>
      <c r="G40" s="61"/>
      <c r="H40" s="61"/>
      <c r="I40" s="61"/>
      <c r="J40" s="61"/>
      <c r="K40" s="58"/>
      <c r="L40" s="61"/>
      <c r="M40" s="61"/>
      <c r="N40" s="61"/>
      <c r="O40" s="61"/>
      <c r="P40" s="61"/>
      <c r="Q40" s="61"/>
      <c r="R40" s="61"/>
      <c r="S40" s="61"/>
      <c r="T40" s="61"/>
    </row>
    <row r="41" spans="2:34" ht="16.5" customHeight="1" x14ac:dyDescent="0.15">
      <c r="B41" s="61"/>
      <c r="C41" s="61"/>
      <c r="D41" s="61"/>
      <c r="E41" s="61"/>
      <c r="F41" s="61"/>
      <c r="G41" s="61"/>
      <c r="H41" s="61"/>
      <c r="I41" s="61"/>
      <c r="J41" s="61"/>
      <c r="K41" s="58"/>
      <c r="L41" s="61"/>
      <c r="M41" s="61"/>
      <c r="N41" s="61"/>
      <c r="O41" s="61"/>
      <c r="P41" s="61"/>
      <c r="Q41" s="61"/>
      <c r="R41" s="61"/>
      <c r="S41" s="61"/>
      <c r="T41" s="61"/>
      <c r="X41" s="11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2:34" ht="16.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58"/>
      <c r="L42" s="61"/>
      <c r="M42" s="61"/>
      <c r="N42" s="61"/>
      <c r="O42" s="61"/>
      <c r="P42" s="61"/>
      <c r="Q42" s="61"/>
      <c r="R42" s="61"/>
      <c r="S42" s="61"/>
      <c r="T42" s="61"/>
    </row>
    <row r="43" spans="2:34" ht="10.5" customHeight="1" x14ac:dyDescent="0.15">
      <c r="B43" s="61"/>
      <c r="C43" s="61"/>
      <c r="D43" s="61"/>
      <c r="E43" s="61"/>
      <c r="F43" s="61"/>
      <c r="G43" s="61"/>
      <c r="H43" s="61"/>
      <c r="I43" s="61"/>
      <c r="J43" s="61"/>
      <c r="K43" s="58"/>
      <c r="L43" s="61"/>
      <c r="M43" s="61"/>
      <c r="N43" s="61"/>
      <c r="O43" s="61"/>
      <c r="P43" s="61"/>
      <c r="Q43" s="61"/>
      <c r="R43" s="61"/>
      <c r="S43" s="61"/>
      <c r="T43" s="61"/>
    </row>
    <row r="44" spans="2:34" ht="6" customHeight="1" x14ac:dyDescent="0.15">
      <c r="B44" s="63"/>
      <c r="C44" s="63"/>
      <c r="D44" s="63"/>
      <c r="E44" s="63"/>
      <c r="F44" s="63"/>
      <c r="G44" s="63"/>
      <c r="H44" s="63"/>
      <c r="I44" s="63"/>
      <c r="J44" s="63"/>
      <c r="L44" s="64"/>
      <c r="M44" s="64"/>
      <c r="N44" s="64"/>
      <c r="O44" s="64"/>
      <c r="P44" s="64"/>
      <c r="Q44" s="64"/>
      <c r="R44" s="64"/>
      <c r="S44" s="64"/>
      <c r="T44" s="64"/>
    </row>
    <row r="45" spans="2:34" ht="16.5" customHeight="1" x14ac:dyDescent="0.15"/>
  </sheetData>
  <mergeCells count="65">
    <mergeCell ref="B16:S16"/>
    <mergeCell ref="C3:L3"/>
    <mergeCell ref="J6:L6"/>
    <mergeCell ref="J8:L8"/>
    <mergeCell ref="J10:L10"/>
    <mergeCell ref="J12:L12"/>
    <mergeCell ref="B18:S18"/>
    <mergeCell ref="D20:G20"/>
    <mergeCell ref="H20:L20"/>
    <mergeCell ref="Q20:S20"/>
    <mergeCell ref="B23:C23"/>
    <mergeCell ref="L23:M23"/>
    <mergeCell ref="E24:F24"/>
    <mergeCell ref="H24:I24"/>
    <mergeCell ref="O24:P24"/>
    <mergeCell ref="R24:S24"/>
    <mergeCell ref="E25:F25"/>
    <mergeCell ref="H25:I25"/>
    <mergeCell ref="O25:P25"/>
    <mergeCell ref="R25:S25"/>
    <mergeCell ref="E26:F26"/>
    <mergeCell ref="H26:I26"/>
    <mergeCell ref="O26:P26"/>
    <mergeCell ref="R26:S26"/>
    <mergeCell ref="E27:F27"/>
    <mergeCell ref="H27:I27"/>
    <mergeCell ref="O27:P27"/>
    <mergeCell ref="R27:S27"/>
    <mergeCell ref="E28:F28"/>
    <mergeCell ref="H28:I28"/>
    <mergeCell ref="O28:P28"/>
    <mergeCell ref="R28:S28"/>
    <mergeCell ref="E29:F29"/>
    <mergeCell ref="H29:I29"/>
    <mergeCell ref="O29:P29"/>
    <mergeCell ref="R29:S29"/>
    <mergeCell ref="E30:F30"/>
    <mergeCell ref="H30:I30"/>
    <mergeCell ref="O30:P30"/>
    <mergeCell ref="R30:S30"/>
    <mergeCell ref="E31:F31"/>
    <mergeCell ref="H31:I31"/>
    <mergeCell ref="O31:P31"/>
    <mergeCell ref="R31:S31"/>
    <mergeCell ref="B33:G33"/>
    <mergeCell ref="H33:I33"/>
    <mergeCell ref="L33:M33"/>
    <mergeCell ref="O33:P33"/>
    <mergeCell ref="R33:S33"/>
    <mergeCell ref="B32:C32"/>
    <mergeCell ref="E32:F32"/>
    <mergeCell ref="H32:I32"/>
    <mergeCell ref="O32:P32"/>
    <mergeCell ref="R32:S32"/>
    <mergeCell ref="B34:G34"/>
    <mergeCell ref="H34:I34"/>
    <mergeCell ref="L34:Q34"/>
    <mergeCell ref="R34:S34"/>
    <mergeCell ref="L35:Q35"/>
    <mergeCell ref="R35:S35"/>
    <mergeCell ref="B37:J43"/>
    <mergeCell ref="L37:T43"/>
    <mergeCell ref="Y41:AH41"/>
    <mergeCell ref="B44:J44"/>
    <mergeCell ref="L44:T44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R50"/>
  <sheetViews>
    <sheetView zoomScaleNormal="100" workbookViewId="0">
      <selection activeCell="M42" sqref="M42:R42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8" s="20" customFormat="1" ht="17.25" x14ac:dyDescent="0.15">
      <c r="C2" s="20" t="s">
        <v>50</v>
      </c>
    </row>
    <row r="3" spans="2:18" s="5" customFormat="1" ht="14.25" x14ac:dyDescent="0.15"/>
    <row r="4" spans="2:18" s="5" customFormat="1" ht="14.25" x14ac:dyDescent="0.15"/>
    <row r="5" spans="2:18" s="5" customFormat="1" ht="14.25" x14ac:dyDescent="0.15"/>
    <row r="6" spans="2:18" s="5" customFormat="1" ht="27" customHeight="1" x14ac:dyDescent="0.15">
      <c r="I6" s="13" t="s">
        <v>51</v>
      </c>
      <c r="J6" s="13"/>
      <c r="K6" s="13"/>
      <c r="L6" s="13"/>
      <c r="M6" s="13"/>
      <c r="N6" s="13"/>
      <c r="O6" s="13"/>
      <c r="P6" s="13"/>
      <c r="Q6" s="13"/>
      <c r="R6" s="13"/>
    </row>
    <row r="7" spans="2:18" s="5" customFormat="1" ht="14.25" x14ac:dyDescent="0.15"/>
    <row r="8" spans="2:18" s="5" customFormat="1" ht="15" thickBot="1" x14ac:dyDescent="0.2">
      <c r="B8" s="14"/>
      <c r="C8" s="6" t="s">
        <v>52</v>
      </c>
      <c r="D8" s="103" t="s">
        <v>53</v>
      </c>
      <c r="E8" s="104"/>
      <c r="F8" s="104"/>
      <c r="G8" s="104"/>
      <c r="H8" s="104"/>
      <c r="I8" s="104"/>
      <c r="J8" s="104"/>
      <c r="K8" s="104"/>
      <c r="L8" s="104"/>
      <c r="M8" s="105"/>
      <c r="N8" s="6" t="s">
        <v>54</v>
      </c>
      <c r="O8" s="21" t="s">
        <v>55</v>
      </c>
      <c r="P8" s="100" t="s">
        <v>56</v>
      </c>
      <c r="Q8" s="101"/>
      <c r="R8" s="102"/>
    </row>
    <row r="9" spans="2:18" s="5" customFormat="1" ht="15" customHeight="1" thickTop="1" x14ac:dyDescent="0.15">
      <c r="B9" s="96">
        <v>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16"/>
      <c r="O9" s="24"/>
      <c r="P9" s="18">
        <v>1</v>
      </c>
      <c r="Q9" s="25">
        <v>2</v>
      </c>
      <c r="R9" s="19">
        <v>3</v>
      </c>
    </row>
    <row r="10" spans="2:18" s="5" customFormat="1" ht="15" customHeight="1" x14ac:dyDescent="0.15"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16" t="s">
        <v>57</v>
      </c>
      <c r="O10" s="23"/>
      <c r="P10" s="17">
        <v>4</v>
      </c>
      <c r="Q10" s="26">
        <v>5</v>
      </c>
      <c r="R10" s="12"/>
    </row>
    <row r="11" spans="2:18" s="5" customFormat="1" ht="15" customHeight="1" x14ac:dyDescent="0.15">
      <c r="B11" s="96">
        <v>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  <c r="O11" s="22"/>
      <c r="P11" s="18">
        <v>1</v>
      </c>
      <c r="Q11" s="25">
        <v>2</v>
      </c>
      <c r="R11" s="19">
        <v>3</v>
      </c>
    </row>
    <row r="12" spans="2:18" s="5" customFormat="1" ht="15" customHeight="1" x14ac:dyDescent="0.15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16" t="s">
        <v>57</v>
      </c>
      <c r="O12" s="23"/>
      <c r="P12" s="17">
        <v>4</v>
      </c>
      <c r="Q12" s="26">
        <v>5</v>
      </c>
      <c r="R12" s="12"/>
    </row>
    <row r="13" spans="2:18" s="5" customFormat="1" ht="15" customHeight="1" x14ac:dyDescent="0.15">
      <c r="B13" s="96">
        <v>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15"/>
      <c r="O13" s="22"/>
      <c r="P13" s="18">
        <v>1</v>
      </c>
      <c r="Q13" s="25">
        <v>2</v>
      </c>
      <c r="R13" s="19">
        <v>3</v>
      </c>
    </row>
    <row r="14" spans="2:18" s="5" customFormat="1" ht="15" customHeight="1" x14ac:dyDescent="0.15"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16" t="s">
        <v>57</v>
      </c>
      <c r="O14" s="23"/>
      <c r="P14" s="17">
        <v>4</v>
      </c>
      <c r="Q14" s="26">
        <v>5</v>
      </c>
      <c r="R14" s="12"/>
    </row>
    <row r="15" spans="2:18" s="5" customFormat="1" ht="15" customHeight="1" x14ac:dyDescent="0.15">
      <c r="B15" s="96">
        <v>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15"/>
      <c r="O15" s="22"/>
      <c r="P15" s="18">
        <v>1</v>
      </c>
      <c r="Q15" s="25">
        <v>2</v>
      </c>
      <c r="R15" s="19">
        <v>3</v>
      </c>
    </row>
    <row r="16" spans="2:18" s="5" customFormat="1" ht="15" customHeight="1" x14ac:dyDescent="0.15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16" t="s">
        <v>57</v>
      </c>
      <c r="O16" s="23"/>
      <c r="P16" s="17">
        <v>4</v>
      </c>
      <c r="Q16" s="26">
        <v>5</v>
      </c>
      <c r="R16" s="12"/>
    </row>
    <row r="17" spans="2:18" s="5" customFormat="1" ht="15" customHeight="1" x14ac:dyDescent="0.15">
      <c r="B17" s="96">
        <v>5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15"/>
      <c r="O17" s="22"/>
      <c r="P17" s="18">
        <v>1</v>
      </c>
      <c r="Q17" s="25">
        <v>2</v>
      </c>
      <c r="R17" s="19">
        <v>3</v>
      </c>
    </row>
    <row r="18" spans="2:18" s="5" customFormat="1" ht="15" customHeight="1" x14ac:dyDescent="0.15"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16" t="s">
        <v>57</v>
      </c>
      <c r="O18" s="23"/>
      <c r="P18" s="17">
        <v>4</v>
      </c>
      <c r="Q18" s="26">
        <v>5</v>
      </c>
      <c r="R18" s="12"/>
    </row>
    <row r="19" spans="2:18" s="5" customFormat="1" ht="15" customHeight="1" x14ac:dyDescent="0.15">
      <c r="B19" s="96">
        <v>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15"/>
      <c r="O19" s="22"/>
      <c r="P19" s="18">
        <v>1</v>
      </c>
      <c r="Q19" s="25">
        <v>2</v>
      </c>
      <c r="R19" s="19">
        <v>3</v>
      </c>
    </row>
    <row r="20" spans="2:18" s="5" customFormat="1" ht="15" customHeight="1" x14ac:dyDescent="0.15"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16" t="s">
        <v>57</v>
      </c>
      <c r="O20" s="23"/>
      <c r="P20" s="17">
        <v>4</v>
      </c>
      <c r="Q20" s="26">
        <v>5</v>
      </c>
      <c r="R20" s="12"/>
    </row>
    <row r="21" spans="2:18" s="5" customFormat="1" ht="15" customHeight="1" x14ac:dyDescent="0.15">
      <c r="B21" s="96">
        <v>7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15"/>
      <c r="O21" s="22"/>
      <c r="P21" s="18">
        <v>1</v>
      </c>
      <c r="Q21" s="25">
        <v>2</v>
      </c>
      <c r="R21" s="19">
        <v>3</v>
      </c>
    </row>
    <row r="22" spans="2:18" s="5" customFormat="1" ht="15" customHeight="1" x14ac:dyDescent="0.1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16" t="s">
        <v>57</v>
      </c>
      <c r="O22" s="23"/>
      <c r="P22" s="17">
        <v>4</v>
      </c>
      <c r="Q22" s="26">
        <v>5</v>
      </c>
      <c r="R22" s="12"/>
    </row>
    <row r="23" spans="2:18" s="5" customFormat="1" ht="15" customHeight="1" x14ac:dyDescent="0.15">
      <c r="B23" s="96">
        <v>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15"/>
      <c r="O23" s="22"/>
      <c r="P23" s="18">
        <v>1</v>
      </c>
      <c r="Q23" s="25">
        <v>2</v>
      </c>
      <c r="R23" s="19">
        <v>3</v>
      </c>
    </row>
    <row r="24" spans="2:18" s="5" customFormat="1" ht="15" customHeight="1" x14ac:dyDescent="0.1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16" t="s">
        <v>57</v>
      </c>
      <c r="O24" s="23"/>
      <c r="P24" s="17">
        <v>4</v>
      </c>
      <c r="Q24" s="26">
        <v>5</v>
      </c>
      <c r="R24" s="12"/>
    </row>
    <row r="25" spans="2:18" s="5" customFormat="1" ht="15" customHeight="1" x14ac:dyDescent="0.15">
      <c r="B25" s="96">
        <v>9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15"/>
      <c r="O25" s="22"/>
      <c r="P25" s="18">
        <v>1</v>
      </c>
      <c r="Q25" s="25">
        <v>2</v>
      </c>
      <c r="R25" s="19">
        <v>3</v>
      </c>
    </row>
    <row r="26" spans="2:18" s="5" customFormat="1" ht="15" customHeight="1" x14ac:dyDescent="0.1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16" t="s">
        <v>57</v>
      </c>
      <c r="O26" s="23"/>
      <c r="P26" s="17">
        <v>4</v>
      </c>
      <c r="Q26" s="26">
        <v>5</v>
      </c>
      <c r="R26" s="12"/>
    </row>
    <row r="27" spans="2:18" s="5" customFormat="1" ht="15" customHeight="1" x14ac:dyDescent="0.15">
      <c r="B27" s="96">
        <v>10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15"/>
      <c r="O27" s="22"/>
      <c r="P27" s="18">
        <v>1</v>
      </c>
      <c r="Q27" s="25">
        <v>2</v>
      </c>
      <c r="R27" s="19">
        <v>3</v>
      </c>
    </row>
    <row r="28" spans="2:18" s="5" customFormat="1" ht="15" customHeight="1" x14ac:dyDescent="0.15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16" t="s">
        <v>57</v>
      </c>
      <c r="O28" s="23"/>
      <c r="P28" s="17">
        <v>4</v>
      </c>
      <c r="Q28" s="26">
        <v>5</v>
      </c>
      <c r="R28" s="12"/>
    </row>
    <row r="29" spans="2:18" s="5" customFormat="1" ht="15" customHeight="1" x14ac:dyDescent="0.15">
      <c r="B29" s="96">
        <v>11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15"/>
      <c r="O29" s="22"/>
      <c r="P29" s="18">
        <v>1</v>
      </c>
      <c r="Q29" s="25">
        <v>2</v>
      </c>
      <c r="R29" s="19">
        <v>3</v>
      </c>
    </row>
    <row r="30" spans="2:18" s="5" customFormat="1" ht="15" customHeight="1" x14ac:dyDescent="0.1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16" t="s">
        <v>57</v>
      </c>
      <c r="O30" s="23"/>
      <c r="P30" s="17">
        <v>4</v>
      </c>
      <c r="Q30" s="26">
        <v>5</v>
      </c>
      <c r="R30" s="12"/>
    </row>
    <row r="31" spans="2:18" s="5" customFormat="1" ht="15" customHeight="1" x14ac:dyDescent="0.15">
      <c r="B31" s="96">
        <v>12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15"/>
      <c r="O31" s="22"/>
      <c r="P31" s="18">
        <v>1</v>
      </c>
      <c r="Q31" s="25">
        <v>2</v>
      </c>
      <c r="R31" s="19">
        <v>3</v>
      </c>
    </row>
    <row r="32" spans="2:18" s="5" customFormat="1" ht="15" customHeight="1" x14ac:dyDescent="0.15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6" t="s">
        <v>57</v>
      </c>
      <c r="O32" s="23"/>
      <c r="P32" s="17">
        <v>4</v>
      </c>
      <c r="Q32" s="26">
        <v>5</v>
      </c>
      <c r="R32" s="12"/>
    </row>
    <row r="33" spans="2:18" s="5" customFormat="1" ht="15" customHeight="1" x14ac:dyDescent="0.15">
      <c r="B33" s="96">
        <v>13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15"/>
      <c r="O33" s="22"/>
      <c r="P33" s="18">
        <v>1</v>
      </c>
      <c r="Q33" s="25">
        <v>2</v>
      </c>
      <c r="R33" s="19">
        <v>3</v>
      </c>
    </row>
    <row r="34" spans="2:18" s="5" customFormat="1" ht="15" customHeight="1" x14ac:dyDescent="0.15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16" t="s">
        <v>57</v>
      </c>
      <c r="O34" s="23"/>
      <c r="P34" s="17">
        <v>4</v>
      </c>
      <c r="Q34" s="26">
        <v>5</v>
      </c>
      <c r="R34" s="12"/>
    </row>
    <row r="35" spans="2:18" s="5" customFormat="1" ht="15" customHeight="1" x14ac:dyDescent="0.15">
      <c r="B35" s="96">
        <v>14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15"/>
      <c r="O35" s="22"/>
      <c r="P35" s="18">
        <v>1</v>
      </c>
      <c r="Q35" s="25">
        <v>2</v>
      </c>
      <c r="R35" s="19">
        <v>3</v>
      </c>
    </row>
    <row r="36" spans="2:18" s="5" customFormat="1" ht="15" customHeight="1" x14ac:dyDescent="0.15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16" t="s">
        <v>57</v>
      </c>
      <c r="O36" s="23"/>
      <c r="P36" s="17">
        <v>4</v>
      </c>
      <c r="Q36" s="26">
        <v>5</v>
      </c>
      <c r="R36" s="12"/>
    </row>
    <row r="37" spans="2:18" s="5" customFormat="1" ht="15" customHeight="1" x14ac:dyDescent="0.15">
      <c r="B37" s="96">
        <v>15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15"/>
      <c r="O37" s="22"/>
      <c r="P37" s="18">
        <v>1</v>
      </c>
      <c r="Q37" s="25">
        <v>2</v>
      </c>
      <c r="R37" s="19">
        <v>3</v>
      </c>
    </row>
    <row r="38" spans="2:18" s="5" customFormat="1" ht="15" customHeight="1" x14ac:dyDescent="0.15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16" t="s">
        <v>57</v>
      </c>
      <c r="O38" s="23"/>
      <c r="P38" s="17">
        <v>4</v>
      </c>
      <c r="Q38" s="26">
        <v>5</v>
      </c>
      <c r="R38" s="12"/>
    </row>
    <row r="39" spans="2:18" s="5" customFormat="1" ht="15" customHeight="1" x14ac:dyDescent="0.15">
      <c r="B39" s="96">
        <v>16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15"/>
      <c r="O39" s="22"/>
      <c r="P39" s="18">
        <v>1</v>
      </c>
      <c r="Q39" s="25">
        <v>2</v>
      </c>
      <c r="R39" s="19">
        <v>3</v>
      </c>
    </row>
    <row r="40" spans="2:18" s="5" customFormat="1" ht="15" customHeight="1" x14ac:dyDescent="0.1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16" t="s">
        <v>57</v>
      </c>
      <c r="O40" s="23"/>
      <c r="P40" s="17">
        <v>4</v>
      </c>
      <c r="Q40" s="26">
        <v>5</v>
      </c>
      <c r="R40" s="12"/>
    </row>
    <row r="41" spans="2:18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8" s="5" customFormat="1" ht="15" customHeight="1" x14ac:dyDescent="0.15">
      <c r="M42" s="98" t="s">
        <v>72</v>
      </c>
      <c r="N42" s="98"/>
      <c r="O42" s="98"/>
      <c r="P42" s="98"/>
      <c r="Q42" s="98"/>
      <c r="R42" s="99"/>
    </row>
    <row r="43" spans="2:18" s="5" customFormat="1" ht="15" customHeight="1" x14ac:dyDescent="0.15">
      <c r="M43" s="1"/>
      <c r="N43" s="1"/>
      <c r="O43" s="1"/>
      <c r="P43" s="1"/>
      <c r="Q43" s="1"/>
      <c r="R43" s="1"/>
    </row>
    <row r="44" spans="2:18" s="5" customFormat="1" ht="15" customHeight="1" x14ac:dyDescent="0.15">
      <c r="N44" s="1"/>
      <c r="O44" s="1"/>
      <c r="P44" s="1"/>
      <c r="Q44" s="1"/>
      <c r="R44" s="1"/>
    </row>
    <row r="45" spans="2:18" s="5" customFormat="1" ht="15" customHeight="1" x14ac:dyDescent="0.15">
      <c r="B45" s="5" t="s">
        <v>58</v>
      </c>
      <c r="C45" s="5" t="s">
        <v>56</v>
      </c>
      <c r="E45" s="5" t="s">
        <v>58</v>
      </c>
      <c r="F45" s="5" t="s">
        <v>59</v>
      </c>
    </row>
    <row r="46" spans="2:18" s="5" customFormat="1" ht="15" customHeight="1" x14ac:dyDescent="0.15">
      <c r="C46" s="5" t="s">
        <v>60</v>
      </c>
      <c r="E46"/>
      <c r="F46" s="5" t="s">
        <v>61</v>
      </c>
      <c r="G46"/>
      <c r="H46"/>
      <c r="I46"/>
      <c r="J46"/>
      <c r="K46"/>
      <c r="L46"/>
      <c r="M46"/>
      <c r="N46"/>
      <c r="O46"/>
      <c r="P46"/>
      <c r="Q46"/>
      <c r="R46"/>
    </row>
    <row r="47" spans="2:18" s="5" customFormat="1" ht="15" customHeight="1" x14ac:dyDescent="0.15">
      <c r="C47" s="5" t="s">
        <v>62</v>
      </c>
      <c r="F47" s="5" t="s">
        <v>63</v>
      </c>
    </row>
    <row r="48" spans="2:18" s="5" customFormat="1" ht="15" customHeight="1" x14ac:dyDescent="0.15">
      <c r="C48" s="5" t="s">
        <v>64</v>
      </c>
    </row>
    <row r="49" spans="3:3" s="5" customFormat="1" ht="15" customHeight="1" x14ac:dyDescent="0.15">
      <c r="C49" s="5" t="s">
        <v>65</v>
      </c>
    </row>
    <row r="50" spans="3:3" s="5" customFormat="1" ht="14.25" x14ac:dyDescent="0.15">
      <c r="C50" s="5" t="s">
        <v>66</v>
      </c>
    </row>
  </sheetData>
  <mergeCells count="195">
    <mergeCell ref="M42:R42"/>
    <mergeCell ref="P8:R8"/>
    <mergeCell ref="D8:M8"/>
    <mergeCell ref="E39:E40"/>
    <mergeCell ref="D39:D40"/>
    <mergeCell ref="D37:D38"/>
    <mergeCell ref="D35:D36"/>
    <mergeCell ref="E35:E36"/>
    <mergeCell ref="E37:E38"/>
    <mergeCell ref="M37:M38"/>
    <mergeCell ref="I39:I40"/>
    <mergeCell ref="F9:F10"/>
    <mergeCell ref="K37:K38"/>
    <mergeCell ref="L37:L38"/>
    <mergeCell ref="K35:K36"/>
    <mergeCell ref="L35:L36"/>
    <mergeCell ref="I9:I10"/>
    <mergeCell ref="J9:J10"/>
    <mergeCell ref="K9:K10"/>
    <mergeCell ref="K39:K40"/>
    <mergeCell ref="L39:L40"/>
    <mergeCell ref="M39:M40"/>
    <mergeCell ref="M35:M36"/>
    <mergeCell ref="L9:L10"/>
    <mergeCell ref="B39:B40"/>
    <mergeCell ref="B37:B38"/>
    <mergeCell ref="B35:B36"/>
    <mergeCell ref="C39:C40"/>
    <mergeCell ref="C35:C36"/>
    <mergeCell ref="C37:C38"/>
    <mergeCell ref="I37:I38"/>
    <mergeCell ref="J39:J40"/>
    <mergeCell ref="F39:F40"/>
    <mergeCell ref="G35:G36"/>
    <mergeCell ref="H35:H36"/>
    <mergeCell ref="I35:I36"/>
    <mergeCell ref="F35:F36"/>
    <mergeCell ref="F37:F38"/>
    <mergeCell ref="G39:G40"/>
    <mergeCell ref="H37:H38"/>
    <mergeCell ref="H39:H40"/>
    <mergeCell ref="J35:J36"/>
    <mergeCell ref="G37:G38"/>
    <mergeCell ref="J37:J38"/>
    <mergeCell ref="L13:L14"/>
    <mergeCell ref="M13:M14"/>
    <mergeCell ref="L15:L16"/>
    <mergeCell ref="M15:M16"/>
    <mergeCell ref="F11:F12"/>
    <mergeCell ref="G11:G12"/>
    <mergeCell ref="H11:H12"/>
    <mergeCell ref="I11:I12"/>
    <mergeCell ref="B9:B10"/>
    <mergeCell ref="B11:B12"/>
    <mergeCell ref="C9:C10"/>
    <mergeCell ref="D9:D10"/>
    <mergeCell ref="C11:C12"/>
    <mergeCell ref="E9:E10"/>
    <mergeCell ref="J11:J12"/>
    <mergeCell ref="K11:K12"/>
    <mergeCell ref="H9:H10"/>
    <mergeCell ref="M11:M12"/>
    <mergeCell ref="C13:C14"/>
    <mergeCell ref="L11:L12"/>
    <mergeCell ref="G9:G10"/>
    <mergeCell ref="M9:M10"/>
    <mergeCell ref="D11:D12"/>
    <mergeCell ref="E11:E12"/>
    <mergeCell ref="H13:H14"/>
    <mergeCell ref="I13:I14"/>
    <mergeCell ref="J13:J14"/>
    <mergeCell ref="K13:K14"/>
    <mergeCell ref="D13:D14"/>
    <mergeCell ref="E13:E14"/>
    <mergeCell ref="F13:F14"/>
    <mergeCell ref="G13:G14"/>
    <mergeCell ref="H15:H16"/>
    <mergeCell ref="I15:I16"/>
    <mergeCell ref="J15:J16"/>
    <mergeCell ref="K15:K16"/>
    <mergeCell ref="D15:D16"/>
    <mergeCell ref="E15:E16"/>
    <mergeCell ref="F15:F16"/>
    <mergeCell ref="G15:G16"/>
    <mergeCell ref="M17:M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D17:D18"/>
    <mergeCell ref="E17:E18"/>
    <mergeCell ref="F17:F18"/>
    <mergeCell ref="G17:G18"/>
    <mergeCell ref="L17:L18"/>
    <mergeCell ref="K25:K26"/>
    <mergeCell ref="L25:L26"/>
    <mergeCell ref="M21:M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5:M26"/>
    <mergeCell ref="D25:D26"/>
    <mergeCell ref="M27:M28"/>
    <mergeCell ref="L27:L28"/>
    <mergeCell ref="K31:K32"/>
    <mergeCell ref="K29:K30"/>
    <mergeCell ref="K27:K28"/>
    <mergeCell ref="L31:L32"/>
    <mergeCell ref="L29:L30"/>
    <mergeCell ref="I27:I28"/>
    <mergeCell ref="J27:J28"/>
    <mergeCell ref="M31:M32"/>
    <mergeCell ref="M29:M30"/>
    <mergeCell ref="B13:B14"/>
    <mergeCell ref="B15:B16"/>
    <mergeCell ref="C17:C18"/>
    <mergeCell ref="B21:B22"/>
    <mergeCell ref="C21:C22"/>
    <mergeCell ref="B17:B18"/>
    <mergeCell ref="B19:B20"/>
    <mergeCell ref="C19:C20"/>
    <mergeCell ref="C15:C16"/>
    <mergeCell ref="M33:M34"/>
    <mergeCell ref="D31:D32"/>
    <mergeCell ref="C29:C30"/>
    <mergeCell ref="B31:B32"/>
    <mergeCell ref="C31:C32"/>
    <mergeCell ref="K33:K34"/>
    <mergeCell ref="B29:B30"/>
    <mergeCell ref="D33:D34"/>
    <mergeCell ref="E33:E34"/>
    <mergeCell ref="F33:F34"/>
    <mergeCell ref="B33:B34"/>
    <mergeCell ref="C33:C34"/>
    <mergeCell ref="L33:L34"/>
    <mergeCell ref="H33:H34"/>
    <mergeCell ref="I33:I34"/>
    <mergeCell ref="J29:J30"/>
    <mergeCell ref="I31:I32"/>
    <mergeCell ref="E31:E32"/>
    <mergeCell ref="F31:F32"/>
    <mergeCell ref="G31:G32"/>
    <mergeCell ref="E29:E30"/>
    <mergeCell ref="F29:F30"/>
    <mergeCell ref="G29:G30"/>
    <mergeCell ref="J31:J32"/>
    <mergeCell ref="J33:J34"/>
    <mergeCell ref="H31:H32"/>
    <mergeCell ref="H29:H30"/>
    <mergeCell ref="G33:G34"/>
    <mergeCell ref="D29:D30"/>
    <mergeCell ref="B23:B24"/>
    <mergeCell ref="C23:C24"/>
    <mergeCell ref="B25:B26"/>
    <mergeCell ref="C25:C26"/>
    <mergeCell ref="B27:B28"/>
    <mergeCell ref="C27:C28"/>
    <mergeCell ref="D27:D28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9:I30"/>
  </mergeCells>
  <phoneticPr fontId="1"/>
  <pageMargins left="0.52" right="0.36" top="0.98399999999999999" bottom="0.53" header="0.51200000000000001" footer="0.3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R51"/>
  <sheetViews>
    <sheetView tabSelected="1" zoomScaleNormal="100" workbookViewId="0">
      <selection activeCell="Q55" sqref="Q55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8" s="20" customFormat="1" ht="17.25" x14ac:dyDescent="0.15">
      <c r="C2" s="20" t="s">
        <v>67</v>
      </c>
    </row>
    <row r="3" spans="2:18" s="5" customFormat="1" ht="14.25" x14ac:dyDescent="0.15"/>
    <row r="4" spans="2:18" s="5" customFormat="1" ht="14.25" x14ac:dyDescent="0.15"/>
    <row r="5" spans="2:18" s="5" customFormat="1" ht="14.25" x14ac:dyDescent="0.15"/>
    <row r="6" spans="2:18" s="5" customFormat="1" ht="27" customHeight="1" x14ac:dyDescent="0.15">
      <c r="I6" s="13" t="s">
        <v>51</v>
      </c>
      <c r="J6" s="13"/>
      <c r="K6" s="13"/>
      <c r="L6" s="13"/>
      <c r="M6" s="13"/>
      <c r="N6" s="13"/>
      <c r="O6" s="13"/>
      <c r="P6" s="13"/>
      <c r="Q6" s="13"/>
      <c r="R6" s="13"/>
    </row>
    <row r="7" spans="2:18" s="5" customFormat="1" ht="14.25" x14ac:dyDescent="0.15"/>
    <row r="8" spans="2:18" s="5" customFormat="1" ht="15" thickBot="1" x14ac:dyDescent="0.2">
      <c r="B8" s="14"/>
      <c r="C8" s="6" t="s">
        <v>52</v>
      </c>
      <c r="D8" s="103" t="s">
        <v>53</v>
      </c>
      <c r="E8" s="104"/>
      <c r="F8" s="104"/>
      <c r="G8" s="104"/>
      <c r="H8" s="104"/>
      <c r="I8" s="104"/>
      <c r="J8" s="104"/>
      <c r="K8" s="104"/>
      <c r="L8" s="104"/>
      <c r="M8" s="105"/>
      <c r="N8" s="6" t="s">
        <v>54</v>
      </c>
      <c r="O8" s="21" t="s">
        <v>55</v>
      </c>
      <c r="P8" s="103" t="s">
        <v>56</v>
      </c>
      <c r="Q8" s="104"/>
      <c r="R8" s="105"/>
    </row>
    <row r="9" spans="2:18" s="5" customFormat="1" ht="15" customHeight="1" thickTop="1" x14ac:dyDescent="0.15">
      <c r="B9" s="96">
        <v>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16"/>
      <c r="O9" s="24"/>
      <c r="P9" s="18">
        <v>1</v>
      </c>
      <c r="Q9" s="25">
        <v>2</v>
      </c>
      <c r="R9" s="19">
        <v>3</v>
      </c>
    </row>
    <row r="10" spans="2:18" s="5" customFormat="1" ht="15" customHeight="1" x14ac:dyDescent="0.15"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16" t="s">
        <v>57</v>
      </c>
      <c r="O10" s="23"/>
      <c r="P10" s="17">
        <v>4</v>
      </c>
      <c r="Q10" s="26">
        <v>5</v>
      </c>
      <c r="R10" s="12">
        <v>6</v>
      </c>
    </row>
    <row r="11" spans="2:18" s="5" customFormat="1" ht="15" customHeight="1" x14ac:dyDescent="0.15">
      <c r="B11" s="96">
        <v>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  <c r="O11" s="22"/>
      <c r="P11" s="18">
        <v>1</v>
      </c>
      <c r="Q11" s="25">
        <v>2</v>
      </c>
      <c r="R11" s="19">
        <v>3</v>
      </c>
    </row>
    <row r="12" spans="2:18" s="5" customFormat="1" ht="15" customHeight="1" x14ac:dyDescent="0.15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16" t="s">
        <v>57</v>
      </c>
      <c r="O12" s="23"/>
      <c r="P12" s="17">
        <v>4</v>
      </c>
      <c r="Q12" s="26">
        <v>5</v>
      </c>
      <c r="R12" s="12">
        <v>6</v>
      </c>
    </row>
    <row r="13" spans="2:18" s="5" customFormat="1" ht="15" customHeight="1" x14ac:dyDescent="0.15">
      <c r="B13" s="96">
        <v>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15"/>
      <c r="O13" s="22"/>
      <c r="P13" s="18">
        <v>1</v>
      </c>
      <c r="Q13" s="25">
        <v>2</v>
      </c>
      <c r="R13" s="19">
        <v>3</v>
      </c>
    </row>
    <row r="14" spans="2:18" s="5" customFormat="1" ht="15" customHeight="1" x14ac:dyDescent="0.15"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16" t="s">
        <v>57</v>
      </c>
      <c r="O14" s="23"/>
      <c r="P14" s="17">
        <v>4</v>
      </c>
      <c r="Q14" s="26">
        <v>5</v>
      </c>
      <c r="R14" s="12">
        <v>6</v>
      </c>
    </row>
    <row r="15" spans="2:18" s="5" customFormat="1" ht="15" customHeight="1" x14ac:dyDescent="0.15">
      <c r="B15" s="96">
        <v>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15"/>
      <c r="O15" s="22"/>
      <c r="P15" s="18">
        <v>1</v>
      </c>
      <c r="Q15" s="25">
        <v>2</v>
      </c>
      <c r="R15" s="19">
        <v>3</v>
      </c>
    </row>
    <row r="16" spans="2:18" s="5" customFormat="1" ht="15" customHeight="1" x14ac:dyDescent="0.15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16" t="s">
        <v>57</v>
      </c>
      <c r="O16" s="23"/>
      <c r="P16" s="17">
        <v>4</v>
      </c>
      <c r="Q16" s="26">
        <v>5</v>
      </c>
      <c r="R16" s="12">
        <v>6</v>
      </c>
    </row>
    <row r="17" spans="2:18" s="5" customFormat="1" ht="15" customHeight="1" x14ac:dyDescent="0.15">
      <c r="B17" s="96">
        <v>5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15"/>
      <c r="O17" s="22"/>
      <c r="P17" s="18">
        <v>1</v>
      </c>
      <c r="Q17" s="25">
        <v>2</v>
      </c>
      <c r="R17" s="19">
        <v>3</v>
      </c>
    </row>
    <row r="18" spans="2:18" s="5" customFormat="1" ht="15" customHeight="1" x14ac:dyDescent="0.15"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16" t="s">
        <v>57</v>
      </c>
      <c r="O18" s="23"/>
      <c r="P18" s="17">
        <v>4</v>
      </c>
      <c r="Q18" s="26">
        <v>5</v>
      </c>
      <c r="R18" s="12">
        <v>6</v>
      </c>
    </row>
    <row r="19" spans="2:18" s="5" customFormat="1" ht="15" customHeight="1" x14ac:dyDescent="0.15">
      <c r="B19" s="96">
        <v>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15"/>
      <c r="O19" s="22"/>
      <c r="P19" s="18">
        <v>1</v>
      </c>
      <c r="Q19" s="25">
        <v>2</v>
      </c>
      <c r="R19" s="19">
        <v>3</v>
      </c>
    </row>
    <row r="20" spans="2:18" s="5" customFormat="1" ht="15" customHeight="1" x14ac:dyDescent="0.15"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16" t="s">
        <v>57</v>
      </c>
      <c r="O20" s="23"/>
      <c r="P20" s="17">
        <v>4</v>
      </c>
      <c r="Q20" s="26">
        <v>5</v>
      </c>
      <c r="R20" s="12">
        <v>6</v>
      </c>
    </row>
    <row r="21" spans="2:18" s="5" customFormat="1" ht="15" customHeight="1" x14ac:dyDescent="0.15">
      <c r="B21" s="96">
        <v>7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15"/>
      <c r="O21" s="22"/>
      <c r="P21" s="18">
        <v>1</v>
      </c>
      <c r="Q21" s="25">
        <v>2</v>
      </c>
      <c r="R21" s="19">
        <v>3</v>
      </c>
    </row>
    <row r="22" spans="2:18" s="5" customFormat="1" ht="15" customHeight="1" x14ac:dyDescent="0.15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16" t="s">
        <v>57</v>
      </c>
      <c r="O22" s="23"/>
      <c r="P22" s="17">
        <v>4</v>
      </c>
      <c r="Q22" s="26">
        <v>5</v>
      </c>
      <c r="R22" s="12">
        <v>6</v>
      </c>
    </row>
    <row r="23" spans="2:18" s="5" customFormat="1" ht="15" customHeight="1" x14ac:dyDescent="0.15">
      <c r="B23" s="96">
        <v>8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15"/>
      <c r="O23" s="22"/>
      <c r="P23" s="18">
        <v>1</v>
      </c>
      <c r="Q23" s="25">
        <v>2</v>
      </c>
      <c r="R23" s="19">
        <v>3</v>
      </c>
    </row>
    <row r="24" spans="2:18" s="5" customFormat="1" ht="15" customHeight="1" x14ac:dyDescent="0.15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16" t="s">
        <v>57</v>
      </c>
      <c r="O24" s="23"/>
      <c r="P24" s="17">
        <v>4</v>
      </c>
      <c r="Q24" s="26">
        <v>5</v>
      </c>
      <c r="R24" s="12">
        <v>6</v>
      </c>
    </row>
    <row r="25" spans="2:18" s="5" customFormat="1" ht="15" customHeight="1" x14ac:dyDescent="0.15">
      <c r="B25" s="96">
        <v>9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15"/>
      <c r="O25" s="22"/>
      <c r="P25" s="18">
        <v>1</v>
      </c>
      <c r="Q25" s="25">
        <v>2</v>
      </c>
      <c r="R25" s="19">
        <v>3</v>
      </c>
    </row>
    <row r="26" spans="2:18" s="5" customFormat="1" ht="15" customHeight="1" x14ac:dyDescent="0.1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16" t="s">
        <v>57</v>
      </c>
      <c r="O26" s="23"/>
      <c r="P26" s="17">
        <v>4</v>
      </c>
      <c r="Q26" s="26">
        <v>5</v>
      </c>
      <c r="R26" s="12">
        <v>6</v>
      </c>
    </row>
    <row r="27" spans="2:18" s="5" customFormat="1" ht="15" customHeight="1" x14ac:dyDescent="0.15">
      <c r="B27" s="96">
        <v>10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15"/>
      <c r="O27" s="22"/>
      <c r="P27" s="18">
        <v>1</v>
      </c>
      <c r="Q27" s="25">
        <v>2</v>
      </c>
      <c r="R27" s="19">
        <v>3</v>
      </c>
    </row>
    <row r="28" spans="2:18" s="5" customFormat="1" ht="15" customHeight="1" x14ac:dyDescent="0.15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16" t="s">
        <v>57</v>
      </c>
      <c r="O28" s="23"/>
      <c r="P28" s="17">
        <v>4</v>
      </c>
      <c r="Q28" s="26">
        <v>5</v>
      </c>
      <c r="R28" s="12">
        <v>6</v>
      </c>
    </row>
    <row r="29" spans="2:18" s="5" customFormat="1" ht="15" customHeight="1" x14ac:dyDescent="0.15">
      <c r="B29" s="96">
        <v>11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15"/>
      <c r="O29" s="22"/>
      <c r="P29" s="18">
        <v>1</v>
      </c>
      <c r="Q29" s="25">
        <v>2</v>
      </c>
      <c r="R29" s="19">
        <v>3</v>
      </c>
    </row>
    <row r="30" spans="2:18" s="5" customFormat="1" ht="15" customHeight="1" x14ac:dyDescent="0.1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16" t="s">
        <v>57</v>
      </c>
      <c r="O30" s="23"/>
      <c r="P30" s="17">
        <v>4</v>
      </c>
      <c r="Q30" s="26">
        <v>5</v>
      </c>
      <c r="R30" s="12">
        <v>6</v>
      </c>
    </row>
    <row r="31" spans="2:18" s="5" customFormat="1" ht="15" customHeight="1" x14ac:dyDescent="0.15">
      <c r="B31" s="96">
        <v>12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15"/>
      <c r="O31" s="22"/>
      <c r="P31" s="18">
        <v>1</v>
      </c>
      <c r="Q31" s="25">
        <v>2</v>
      </c>
      <c r="R31" s="19">
        <v>3</v>
      </c>
    </row>
    <row r="32" spans="2:18" s="5" customFormat="1" ht="15" customHeight="1" x14ac:dyDescent="0.15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6" t="s">
        <v>57</v>
      </c>
      <c r="O32" s="23"/>
      <c r="P32" s="17">
        <v>4</v>
      </c>
      <c r="Q32" s="26">
        <v>5</v>
      </c>
      <c r="R32" s="12">
        <v>6</v>
      </c>
    </row>
    <row r="33" spans="2:18" s="5" customFormat="1" ht="15" customHeight="1" x14ac:dyDescent="0.15">
      <c r="B33" s="96">
        <v>13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15"/>
      <c r="O33" s="22"/>
      <c r="P33" s="18">
        <v>1</v>
      </c>
      <c r="Q33" s="25">
        <v>2</v>
      </c>
      <c r="R33" s="19">
        <v>3</v>
      </c>
    </row>
    <row r="34" spans="2:18" s="5" customFormat="1" ht="15" customHeight="1" x14ac:dyDescent="0.15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16" t="s">
        <v>57</v>
      </c>
      <c r="O34" s="23"/>
      <c r="P34" s="17">
        <v>4</v>
      </c>
      <c r="Q34" s="26">
        <v>5</v>
      </c>
      <c r="R34" s="12">
        <v>6</v>
      </c>
    </row>
    <row r="35" spans="2:18" s="5" customFormat="1" ht="15" customHeight="1" x14ac:dyDescent="0.15">
      <c r="B35" s="96">
        <v>14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15"/>
      <c r="O35" s="22"/>
      <c r="P35" s="18">
        <v>1</v>
      </c>
      <c r="Q35" s="25">
        <v>2</v>
      </c>
      <c r="R35" s="19">
        <v>3</v>
      </c>
    </row>
    <row r="36" spans="2:18" s="5" customFormat="1" ht="15" customHeight="1" x14ac:dyDescent="0.15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16" t="s">
        <v>57</v>
      </c>
      <c r="O36" s="23"/>
      <c r="P36" s="17">
        <v>4</v>
      </c>
      <c r="Q36" s="26">
        <v>5</v>
      </c>
      <c r="R36" s="12">
        <v>6</v>
      </c>
    </row>
    <row r="37" spans="2:18" s="5" customFormat="1" ht="15" customHeight="1" x14ac:dyDescent="0.15">
      <c r="B37" s="96">
        <v>15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15"/>
      <c r="O37" s="22"/>
      <c r="P37" s="18">
        <v>1</v>
      </c>
      <c r="Q37" s="25">
        <v>2</v>
      </c>
      <c r="R37" s="19">
        <v>3</v>
      </c>
    </row>
    <row r="38" spans="2:18" s="5" customFormat="1" ht="15" customHeight="1" x14ac:dyDescent="0.15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16" t="s">
        <v>57</v>
      </c>
      <c r="O38" s="23"/>
      <c r="P38" s="17">
        <v>4</v>
      </c>
      <c r="Q38" s="26">
        <v>5</v>
      </c>
      <c r="R38" s="12">
        <v>6</v>
      </c>
    </row>
    <row r="39" spans="2:18" s="5" customFormat="1" ht="15" customHeight="1" x14ac:dyDescent="0.15">
      <c r="B39" s="96">
        <v>16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15"/>
      <c r="O39" s="22"/>
      <c r="P39" s="18">
        <v>1</v>
      </c>
      <c r="Q39" s="25">
        <v>2</v>
      </c>
      <c r="R39" s="19">
        <v>3</v>
      </c>
    </row>
    <row r="40" spans="2:18" s="5" customFormat="1" ht="15" customHeight="1" x14ac:dyDescent="0.1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16" t="s">
        <v>57</v>
      </c>
      <c r="O40" s="23"/>
      <c r="P40" s="17">
        <v>4</v>
      </c>
      <c r="Q40" s="26">
        <v>5</v>
      </c>
      <c r="R40" s="12">
        <v>6</v>
      </c>
    </row>
    <row r="41" spans="2:18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8" s="5" customFormat="1" ht="15" customHeight="1" x14ac:dyDescent="0.15">
      <c r="M42" s="98" t="s">
        <v>72</v>
      </c>
      <c r="N42" s="98"/>
      <c r="O42" s="98"/>
      <c r="P42" s="98"/>
      <c r="Q42" s="98"/>
      <c r="R42" s="98"/>
    </row>
    <row r="43" spans="2:18" s="5" customFormat="1" ht="15" customHeight="1" x14ac:dyDescent="0.15">
      <c r="M43" s="1"/>
      <c r="N43" s="1"/>
      <c r="O43" s="1"/>
      <c r="P43" s="1"/>
      <c r="Q43" s="1"/>
      <c r="R43" s="1"/>
    </row>
    <row r="44" spans="2:18" s="5" customFormat="1" ht="15" customHeight="1" x14ac:dyDescent="0.15">
      <c r="N44" s="1"/>
      <c r="O44" s="1"/>
      <c r="P44" s="1"/>
      <c r="Q44" s="1"/>
      <c r="R44" s="1"/>
    </row>
    <row r="45" spans="2:18" s="5" customFormat="1" ht="15" customHeight="1" x14ac:dyDescent="0.15">
      <c r="B45" s="5" t="s">
        <v>58</v>
      </c>
      <c r="C45" s="5" t="s">
        <v>56</v>
      </c>
      <c r="E45" s="5" t="s">
        <v>58</v>
      </c>
      <c r="F45" s="5" t="s">
        <v>68</v>
      </c>
    </row>
    <row r="46" spans="2:18" s="5" customFormat="1" ht="15" customHeight="1" x14ac:dyDescent="0.15">
      <c r="C46" s="5" t="s">
        <v>60</v>
      </c>
      <c r="E46"/>
      <c r="F46" s="5" t="s">
        <v>61</v>
      </c>
      <c r="G46"/>
      <c r="H46"/>
      <c r="I46"/>
      <c r="J46"/>
      <c r="K46"/>
      <c r="L46"/>
      <c r="M46"/>
      <c r="N46"/>
      <c r="O46"/>
      <c r="P46"/>
      <c r="Q46"/>
      <c r="R46"/>
    </row>
    <row r="47" spans="2:18" s="5" customFormat="1" ht="15" customHeight="1" x14ac:dyDescent="0.15">
      <c r="C47" s="5" t="s">
        <v>62</v>
      </c>
      <c r="F47" s="5" t="s">
        <v>63</v>
      </c>
    </row>
    <row r="48" spans="2:18" s="5" customFormat="1" ht="15" customHeight="1" x14ac:dyDescent="0.15">
      <c r="C48" s="5" t="s">
        <v>64</v>
      </c>
      <c r="F48" s="5" t="s">
        <v>69</v>
      </c>
    </row>
    <row r="49" spans="3:3" s="5" customFormat="1" ht="15" customHeight="1" x14ac:dyDescent="0.15">
      <c r="C49" s="5" t="s">
        <v>65</v>
      </c>
    </row>
    <row r="50" spans="3:3" s="5" customFormat="1" ht="14.25" x14ac:dyDescent="0.15">
      <c r="C50" s="5" t="s">
        <v>66</v>
      </c>
    </row>
    <row r="51" spans="3:3" ht="14.25" x14ac:dyDescent="0.15">
      <c r="C51" s="5" t="s">
        <v>70</v>
      </c>
    </row>
  </sheetData>
  <mergeCells count="195">
    <mergeCell ref="M42:R42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M17:M18"/>
    <mergeCell ref="B17:B18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15:H16"/>
    <mergeCell ref="I15:I16"/>
    <mergeCell ref="J15:J16"/>
    <mergeCell ref="K15:K16"/>
    <mergeCell ref="H17:H18"/>
    <mergeCell ref="I17:I18"/>
    <mergeCell ref="J17:J18"/>
    <mergeCell ref="K17:K18"/>
    <mergeCell ref="L17:L18"/>
    <mergeCell ref="F13:F14"/>
    <mergeCell ref="G13:G14"/>
    <mergeCell ref="L15:L16"/>
    <mergeCell ref="L11:L12"/>
    <mergeCell ref="M11:M12"/>
    <mergeCell ref="J9:J10"/>
    <mergeCell ref="K9:K10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P8:R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B11:B12"/>
    <mergeCell ref="C11:C12"/>
    <mergeCell ref="D11:D12"/>
    <mergeCell ref="E11:E12"/>
    <mergeCell ref="F11:F12"/>
    <mergeCell ref="G11:G12"/>
    <mergeCell ref="J11:J12"/>
    <mergeCell ref="K11:K12"/>
    <mergeCell ref="D8:M8"/>
    <mergeCell ref="H11:H12"/>
    <mergeCell ref="I11:I12"/>
  </mergeCells>
  <phoneticPr fontId="1"/>
  <pageMargins left="0.52" right="0.36" top="0.98399999999999999" bottom="0.53" header="0.51200000000000001" footer="0.3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請求書（計算式あり）</vt:lpstr>
      <vt:lpstr>請求書（計算式なし）</vt:lpstr>
      <vt:lpstr>支援費明細報告書</vt:lpstr>
      <vt:lpstr>ケアマネジメント費明細報告書</vt:lpstr>
      <vt:lpstr>'請求書（計算式あり）'!Print_Area</vt:lpstr>
      <vt:lpstr>'請求書（計算式なし）'!Print_Area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慈光園</dc:creator>
  <cp:keywords/>
  <dc:description/>
  <cp:lastModifiedBy>菅　みづほ</cp:lastModifiedBy>
  <cp:revision/>
  <dcterms:created xsi:type="dcterms:W3CDTF">2006-06-16T09:10:20Z</dcterms:created>
  <dcterms:modified xsi:type="dcterms:W3CDTF">2026-04-24T00:46:20Z</dcterms:modified>
  <cp:category/>
  <cp:contentStatus/>
</cp:coreProperties>
</file>